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<sst xmlns="http://schemas.openxmlformats.org/spreadsheetml/2006/main" count="28" uniqueCount="28">
  <si>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</si>
  <si>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DSC010</t>
  </si>
  <si>
    <t xml:space="preserve">Ud</t>
  </si>
  <si>
    <t xml:space="preserve">Desmontaje de lavaplatos.</t>
  </si>
  <si>
    <r>
      <rPr>
        <sz val="8.25"/>
        <color rgb="FF000000"/>
        <rFont val="Arial"/>
        <family val="2"/>
      </rPr>
      <t xml:space="preserve">Desmontaje de lavaplatos de fibra de vidrio de 2 cubetas, con medios manuales, y recuperación, acopio y montaje del material en el mismo emplazamiento, siendo el orden de ejecución del proceso inverso al de su instalación, sin afectar a la estabilidad de los elementos constructivos a los que pueda estar sujeto, y carga manual sobre camión o contenedor. El precio incluye el desmontaje de la grifería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</si>
  <si>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</si>
  <si>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</si>
  <si>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</si>
  <si>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</si>
  <si>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</si>
  <si>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</si>
  <si>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</si>
  <si>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mt30www010</t>
  </si>
  <si>
    <t xml:space="preserve">Ud</t>
  </si>
  <si>
    <t xml:space="preserve">Material auxiliar para instalación de artefacto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</si>
  <si>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</si>
  <si>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</si>
  <si>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</si>
  <si>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</si>
  <si>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Maestro 1ª gasfitero.</t>
  </si>
  <si>
    <t xml:space="preserve">mo107</t>
  </si>
  <si>
    <t xml:space="preserve">h</t>
  </si>
  <si>
    <t xml:space="preserve">Ayudante gasfitero.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</si>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</sst>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57" customWidth="1"/>
    <col min="4" max="4" width="12.07" customWidth="1"/>
    <col min="5" max="5" width="50.32" customWidth="1"/>
    <col min="6" max="6" width="15.30" customWidth="1"/>
    <col min="7" max="7" width="17.17" customWidth="1"/>
    <col min="8" max="8" width="15.8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2262.3</v>
      </c>
      <c r="H10" s="14">
        <f ca="1">ROUND(INDIRECT(ADDRESS(ROW()+(0), COLUMN()+(-2), 1))*INDIRECT(ADDRESS(ROW()+(0), COLUMN()+(-1), 1)), 2)</f>
        <v>2262.3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2262.3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0.973</v>
      </c>
      <c r="G13" s="13">
        <v>8553.61</v>
      </c>
      <c r="H13" s="13">
        <f ca="1">ROUND(INDIRECT(ADDRESS(ROW()+(0), COLUMN()+(-2), 1))*INDIRECT(ADDRESS(ROW()+(0), COLUMN()+(-1), 1)), 2)</f>
        <v>8322.66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0.747</v>
      </c>
      <c r="G14" s="14">
        <v>6210.68</v>
      </c>
      <c r="H14" s="14">
        <f ca="1">ROUND(INDIRECT(ADDRESS(ROW()+(0), COLUMN()+(-2), 1))*INDIRECT(ADDRESS(ROW()+(0), COLUMN()+(-1), 1)), 2)</f>
        <v>4639.38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12962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15224.3</v>
      </c>
      <c r="H17" s="14">
        <f ca="1">ROUND(INDIRECT(ADDRESS(ROW()+(0), COLUMN()+(-2), 1))*INDIRECT(ADDRESS(ROW()+(0), COLUMN()+(-1), 1))/100, 2)</f>
        <v>304.49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15528.8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