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<sst xmlns="http://schemas.openxmlformats.org/spreadsheetml/2006/main" count="34" uniqueCount="34">
  <si>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</si>
  <si>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DEM020</t>
  </si>
  <si>
    <t xml:space="preserve">m²</t>
  </si>
  <si>
    <t xml:space="preserve">Demolición de losa de madera.</t>
  </si>
  <si>
    <r>
      <rPr>
        <sz val="8.25"/>
        <color rgb="FF000000"/>
        <rFont val="Arial"/>
        <family val="2"/>
      </rPr>
      <t xml:space="preserve">Demolición de losa de viguetas de madera y entrevigado de revoltón cerámico formado por una o dos roscas de ladrillo cerámico y relleno de senos con cascotes y mortero de cal, con martillo neumático y motosierra,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</si>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</sst>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11.05" customWidth="1"/>
    <col min="5" max="5" width="56.61" customWidth="1"/>
    <col min="6" max="6" width="14.28" customWidth="1"/>
    <col min="7" max="7" width="16.1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2922.16</v>
      </c>
      <c r="H10" s="12">
        <f ca="1">ROUND(INDIRECT(ADDRESS(ROW()+(0), COLUMN()+(-2), 1))*INDIRECT(ADDRESS(ROW()+(0), COLUMN()+(-1), 1)), 2)</f>
        <v>338.97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0.058</v>
      </c>
      <c r="G11" s="12">
        <v>4956.22</v>
      </c>
      <c r="H11" s="12">
        <f ca="1">ROUND(INDIRECT(ADDRESS(ROW()+(0), COLUMN()+(-2), 1))*INDIRECT(ADDRESS(ROW()+(0), COLUMN()+(-1), 1)), 2)</f>
        <v>287.46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0.811</v>
      </c>
      <c r="G12" s="14">
        <v>2148.65</v>
      </c>
      <c r="H12" s="14">
        <f ca="1">ROUND(INDIRECT(ADDRESS(ROW()+(0), COLUMN()+(-2), 1))*INDIRECT(ADDRESS(ROW()+(0), COLUMN()+(-1), 1)), 2)</f>
        <v>1742.56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2368.99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1.128</v>
      </c>
      <c r="G15" s="12">
        <v>6095.47</v>
      </c>
      <c r="H15" s="12">
        <f ca="1">ROUND(INDIRECT(ADDRESS(ROW()+(0), COLUMN()+(-2), 1))*INDIRECT(ADDRESS(ROW()+(0), COLUMN()+(-1), 1)), 2)</f>
        <v>6875.69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0.141</v>
      </c>
      <c r="G16" s="14">
        <v>5997.35</v>
      </c>
      <c r="H16" s="14">
        <f ca="1">ROUND(INDIRECT(ADDRESS(ROW()+(0), COLUMN()+(-2), 1))*INDIRECT(ADDRESS(ROW()+(0), COLUMN()+(-1), 1)), 2)</f>
        <v>845.63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7721.32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10090.3</v>
      </c>
      <c r="H19" s="14">
        <f ca="1">ROUND(INDIRECT(ADDRESS(ROW()+(0), COLUMN()+(-2), 1))*INDIRECT(ADDRESS(ROW()+(0), COLUMN()+(-1), 1))/100, 2)</f>
        <v>201.81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10292.1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