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<sst xmlns="http://schemas.openxmlformats.org/spreadsheetml/2006/main" count="25" uniqueCount="25">
  <si>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</si>
  <si>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DEH022</t>
  </si>
  <si>
    <t xml:space="preserve">m²</t>
  </si>
  <si>
    <t xml:space="preserve">Corte de losa de hormigón armado con útiles diamantados.</t>
  </si>
  <si>
    <r>
      <rPr>
        <sz val="8.25"/>
        <color rgb="FF000000"/>
        <rFont val="Arial"/>
        <family val="2"/>
      </rPr>
      <t xml:space="preserve">Corte en húmedo de losa nervada continua con armadura cruzada de hormigón armado, con hilo diamantado, previo levantado del piso y su base, y carga manual sobre camión o contenedor. El precio no incluye el levantado del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</si>
  <si>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</si>
  <si>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</si>
  <si>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</si>
  <si>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</si>
  <si>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</si>
  <si>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</si>
  <si>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</si>
  <si>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mt51cpd020d</t>
  </si>
  <si>
    <t xml:space="preserve">m²</t>
  </si>
  <si>
    <t xml:space="preserve">Corte en húmedo con hilo diamantado, en losas de hormigón armado o prefabricado.</t>
  </si>
  <si>
    <t xml:space="preserve">Subtotal materiales: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</si>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</sst>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1.53" customWidth="1"/>
    <col min="4" max="4" width="6.29" customWidth="1"/>
    <col min="5" max="5" width="70.38" customWidth="1"/>
    <col min="6" max="6" width="10.20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882499</v>
      </c>
      <c r="H10" s="14">
        <f ca="1">ROUND(INDIRECT(ADDRESS(ROW()+(0), COLUMN()+(-2), 1))*INDIRECT(ADDRESS(ROW()+(0), COLUMN()+(-1), 1)), 2)</f>
        <v>882499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882499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1.128</v>
      </c>
      <c r="G13" s="14">
        <v>5997.35</v>
      </c>
      <c r="H13" s="14">
        <f ca="1">ROUND(INDIRECT(ADDRESS(ROW()+(0), COLUMN()+(-2), 1))*INDIRECT(ADDRESS(ROW()+(0), COLUMN()+(-1), 1)), 2)</f>
        <v>6765.01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6765.01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889264</v>
      </c>
      <c r="H16" s="14">
        <f ca="1">ROUND(INDIRECT(ADDRESS(ROW()+(0), COLUMN()+(-2), 1))*INDIRECT(ADDRESS(ROW()+(0), COLUMN()+(-1), 1))/100, 2)</f>
        <v>17785.3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907049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