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<sst xmlns="http://schemas.openxmlformats.org/spreadsheetml/2006/main" count="31" uniqueCount="31">
  <si>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</si>
  <si>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DEF041</t>
  </si>
  <si>
    <t xml:space="preserve">m³</t>
  </si>
  <si>
    <t xml:space="preserve">Apertura de hueco en muro de albañilería.</t>
  </si>
  <si>
    <r>
      <rPr>
        <sz val="8.25"/>
        <color rgb="FF000000"/>
        <rFont val="Arial"/>
        <family val="2"/>
      </rPr>
      <t xml:space="preserve">Apertura de hueco en muro de albañilería de bloque de hormigón hueco, con martillo neumático, sin afectar a la estabilidad del muro, y carga manual sobre camión o contenedor. El precio incluye el corte previo del contorno del hueco,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</si>
  <si>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</si>
  <si>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</si>
  <si>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</si>
  <si>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</si>
  <si>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</si>
  <si>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</si>
  <si>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</si>
  <si>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</si>
  <si>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</si>
  <si>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</si>
  <si>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</si>
  <si>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</si>
  <si>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</si>
  <si>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maquinaria:</t>
  </si>
  <si>
    <t xml:space="preserve">Mano de obra</t>
  </si>
  <si>
    <t xml:space="preserve">mo112</t>
  </si>
  <si>
    <t xml:space="preserve">h</t>
  </si>
  <si>
    <t xml:space="preserve">Jornal especializado de construcción.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</si>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</sst>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40" customWidth="1"/>
    <col min="4" max="4" width="12.58" customWidth="1"/>
    <col min="5" max="5" width="47.26" customWidth="1"/>
    <col min="6" max="6" width="15.98" customWidth="1"/>
    <col min="7" max="7" width="17.8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0.829</v>
      </c>
      <c r="G10" s="12">
        <v>2922.16</v>
      </c>
      <c r="H10" s="12">
        <f ca="1">ROUND(INDIRECT(ADDRESS(ROW()+(0), COLUMN()+(-2), 1))*INDIRECT(ADDRESS(ROW()+(0), COLUMN()+(-1), 1)), 2)</f>
        <v>2422.47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0.414</v>
      </c>
      <c r="G11" s="14">
        <v>4956.22</v>
      </c>
      <c r="H11" s="14">
        <f ca="1">ROUND(INDIRECT(ADDRESS(ROW()+(0), COLUMN()+(-2), 1))*INDIRECT(ADDRESS(ROW()+(0), COLUMN()+(-1), 1)), 2)</f>
        <v>2051.88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4474.35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1.706</v>
      </c>
      <c r="G14" s="12">
        <v>6095.47</v>
      </c>
      <c r="H14" s="12">
        <f ca="1">ROUND(INDIRECT(ADDRESS(ROW()+(0), COLUMN()+(-2), 1))*INDIRECT(ADDRESS(ROW()+(0), COLUMN()+(-1), 1)), 2)</f>
        <v>10398.9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1.551</v>
      </c>
      <c r="G15" s="14">
        <v>5997.35</v>
      </c>
      <c r="H15" s="14">
        <f ca="1">ROUND(INDIRECT(ADDRESS(ROW()+(0), COLUMN()+(-2), 1))*INDIRECT(ADDRESS(ROW()+(0), COLUMN()+(-1), 1)), 2)</f>
        <v>9301.89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19700.8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24175.1</v>
      </c>
      <c r="H18" s="14">
        <f ca="1">ROUND(INDIRECT(ADDRESS(ROW()+(0), COLUMN()+(-2), 1))*INDIRECT(ADDRESS(ROW()+(0), COLUMN()+(-1), 1))/100, 2)</f>
        <v>483.5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24658.6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