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<sst xmlns="http://schemas.openxmlformats.org/spreadsheetml/2006/main" count="31" uniqueCount="31">
  <si>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</si>
  <si>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DDS010</t>
  </si>
  <si>
    <t xml:space="preserve">m³</t>
  </si>
  <si>
    <t xml:space="preserve">Demolición de fundación de cantería.</t>
  </si>
  <si>
    <r>
      <rPr>
        <sz val="8.25"/>
        <color rgb="FF000000"/>
        <rFont val="Arial"/>
        <family val="2"/>
      </rPr>
      <t xml:space="preserve">Demolición de fundación de mampostería, de más de 1,5 m de profundidad máxima, con martillo neumático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</si>
  <si>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</si>
  <si>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</si>
  <si>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</si>
  <si>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</si>
  <si>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</si>
  <si>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</si>
  <si>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</si>
  <si>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</si>
  <si>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</si>
  <si>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</si>
  <si>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</si>
  <si>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</si>
  <si>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</si>
  <si>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maquinaria:</t>
  </si>
  <si>
    <t xml:space="preserve">Mano de obra</t>
  </si>
  <si>
    <t xml:space="preserve">mo113</t>
  </si>
  <si>
    <t xml:space="preserve">h</t>
  </si>
  <si>
    <t xml:space="preserve">Jornal construcción.</t>
  </si>
  <si>
    <t xml:space="preserve">mo112</t>
  </si>
  <si>
    <t xml:space="preserve">h</t>
  </si>
  <si>
    <t xml:space="preserve">Jornal especializado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</si>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</sst>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06" customWidth="1"/>
    <col min="4" max="4" width="12.58" customWidth="1"/>
    <col min="5" max="5" width="47.26" customWidth="1"/>
    <col min="6" max="6" width="15.98" customWidth="1"/>
    <col min="7" max="7" width="17.85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2.898</v>
      </c>
      <c r="G10" s="12">
        <v>2996.97</v>
      </c>
      <c r="H10" s="12">
        <f ca="1">ROUND(INDIRECT(ADDRESS(ROW()+(0), COLUMN()+(-2), 1))*INDIRECT(ADDRESS(ROW()+(0), COLUMN()+(-1), 1)), 2)</f>
        <v>8685.22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1.449</v>
      </c>
      <c r="G11" s="14">
        <v>5083.1</v>
      </c>
      <c r="H11" s="14">
        <f ca="1">ROUND(INDIRECT(ADDRESS(ROW()+(0), COLUMN()+(-2), 1))*INDIRECT(ADDRESS(ROW()+(0), COLUMN()+(-1), 1)), 2)</f>
        <v>7365.41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16050.6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5.277</v>
      </c>
      <c r="G14" s="12">
        <v>5995.15</v>
      </c>
      <c r="H14" s="12">
        <f ca="1">ROUND(INDIRECT(ADDRESS(ROW()+(0), COLUMN()+(-2), 1))*INDIRECT(ADDRESS(ROW()+(0), COLUMN()+(-1), 1)), 2)</f>
        <v>31636.4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3.518</v>
      </c>
      <c r="G15" s="14">
        <v>6093.24</v>
      </c>
      <c r="H15" s="14">
        <f ca="1">ROUND(INDIRECT(ADDRESS(ROW()+(0), COLUMN()+(-2), 1))*INDIRECT(ADDRESS(ROW()+(0), COLUMN()+(-1), 1)), 2)</f>
        <v>21436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53072.4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69123.1</v>
      </c>
      <c r="H18" s="14">
        <f ca="1">ROUND(INDIRECT(ADDRESS(ROW()+(0), COLUMN()+(-2), 1))*INDIRECT(ADDRESS(ROW()+(0), COLUMN()+(-1), 1))/100, 2)</f>
        <v>1382.46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70505.5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