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<sst xmlns="http://schemas.openxmlformats.org/spreadsheetml/2006/main" count="28" uniqueCount="28">
  <si>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</si>
  <si>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CZT010</t>
  </si>
  <si>
    <t xml:space="preserve">Ud</t>
  </si>
  <si>
    <t xml:space="preserve">Inyección de resinas expansivas, para consolidación del terreno situado debajo de la fundación existente.</t>
  </si>
  <si>
    <r>
      <rPr>
        <sz val="8.25"/>
        <color rgb="FF000000"/>
        <rFont val="Arial"/>
        <family val="2"/>
      </rPr>
      <t xml:space="preserve">Inyección doble de resina expansiva, a base de poliuretano, en dos niveles bajo el plano de fundación, con un grado de complejidad bajo, a través de perforaciones que atraviesan la fundación existente, de 26 mm de diámetro, de hasta 3 m de profundidad máxima, para conseguir la consolidación del terreno situado debajo de la misma, rellenando los huecos del terreno, estabilizándolo e incrementando su capacidad portante hasta alcanzar las necesidades obtenidas según estudio previo de transmisión de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</si>
  <si>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</si>
  <si>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</si>
  <si>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</si>
  <si>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</si>
  <si>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</si>
  <si>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</si>
  <si>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</si>
  <si>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mt07www015d</t>
  </si>
  <si>
    <t xml:space="preserve">Ud</t>
  </si>
  <si>
    <t xml:space="preserve">Inyección doble de resina expansiva, a base de poliuretano, en dos niveles bajo el plano de fundación, con un grado de complejidad bajo.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</si>
  <si>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</si>
  <si>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</si>
  <si>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</si>
  <si>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</si>
  <si>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Maestro 1ª estructurista.</t>
  </si>
  <si>
    <t xml:space="preserve">mo089</t>
  </si>
  <si>
    <t xml:space="preserve">h</t>
  </si>
  <si>
    <t xml:space="preserve">Ayudante de estructurista.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</si>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</sst>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492818</v>
      </c>
      <c r="G10" s="14">
        <f ca="1">ROUND(INDIRECT(ADDRESS(ROW()+(0), COLUMN()+(-2), 1))*INDIRECT(ADDRESS(ROW()+(0), COLUMN()+(-1), 1)), 2)</f>
        <v>492818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492818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1.351</v>
      </c>
      <c r="F13" s="13">
        <v>9042.6</v>
      </c>
      <c r="G13" s="13">
        <f ca="1">ROUND(INDIRECT(ADDRESS(ROW()+(0), COLUMN()+(-2), 1))*INDIRECT(ADDRESS(ROW()+(0), COLUMN()+(-1), 1)), 2)</f>
        <v>12216.5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1.351</v>
      </c>
      <c r="F14" s="14">
        <v>6755.37</v>
      </c>
      <c r="G14" s="14">
        <f ca="1">ROUND(INDIRECT(ADDRESS(ROW()+(0), COLUMN()+(-2), 1))*INDIRECT(ADDRESS(ROW()+(0), COLUMN()+(-1), 1)), 2)</f>
        <v>9126.5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21343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514161</v>
      </c>
      <c r="G17" s="14">
        <f ca="1">ROUND(INDIRECT(ADDRESS(ROW()+(0), COLUMN()+(-2), 1))*INDIRECT(ADDRESS(ROW()+(0), COLUMN()+(-1), 1))/100, 2)</f>
        <v>10283.2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524445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