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<sst xmlns="http://schemas.openxmlformats.org/spreadsheetml/2006/main" count="32" uniqueCount="32">
  <si>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</si>
  <si>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ASI020</t>
  </si>
  <si>
    <t xml:space="preserve">Ud</t>
  </si>
  <si>
    <t xml:space="preserve">Sumidero sifónico.</t>
  </si>
  <si>
    <r>
      <rPr>
        <sz val="8.25"/>
        <color rgb="FF000000"/>
        <rFont val="Arial"/>
        <family val="2"/>
      </rPr>
      <t xml:space="preserve">Instalación de sumidero sifónico de fundición gris, de 25x25 cm, para recogida de aguas pluviales o de locales húmedos. Incluso accesorios de montaje, piezas especiales y elementos de sujeción.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</si>
  <si>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</si>
  <si>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</si>
  <si>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</si>
  <si>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</si>
  <si>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</si>
  <si>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</si>
  <si>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</si>
  <si>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mt11suf010c</t>
  </si>
  <si>
    <t xml:space="preserve">Ud</t>
  </si>
  <si>
    <t xml:space="preserve">Sumidero sifónico de fundición gris, de 25x25 cm.</t>
  </si>
  <si>
    <t xml:space="preserve">mt11var020</t>
  </si>
  <si>
    <t xml:space="preserve">Ud</t>
  </si>
  <si>
    <t xml:space="preserve">Kit de accesorios de montaje, piezas especiales y elementos de sujeción, para saneamiento.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</si>
  <si>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</si>
  <si>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</si>
  <si>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</si>
  <si>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</si>
  <si>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</si>
  <si>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mo112</t>
  </si>
  <si>
    <t xml:space="preserve">h</t>
  </si>
  <si>
    <t xml:space="preserve">Jornal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</si>
  <si>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</si>
  <si>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</si>
  <si>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</si>
  <si>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</si>
  <si>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$ 1.695,42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</si>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</sst>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59" customWidth="1"/>
    <col min="3" max="3" width="1.53" customWidth="1"/>
    <col min="4" max="4" width="6.12" customWidth="1"/>
    <col min="5" max="5" width="73.27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6101.01</v>
      </c>
      <c r="H10" s="12">
        <f ca="1">ROUND(INDIRECT(ADDRESS(ROW()+(0), COLUMN()+(-2), 1))*INDIRECT(ADDRESS(ROW()+(0), COLUMN()+(-1), 1)), 2)</f>
        <v>6101.01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516.45</v>
      </c>
      <c r="H11" s="14">
        <f ca="1">ROUND(INDIRECT(ADDRESS(ROW()+(0), COLUMN()+(-2), 1))*INDIRECT(ADDRESS(ROW()+(0), COLUMN()+(-1), 1)), 2)</f>
        <v>516.45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6617.46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0.462</v>
      </c>
      <c r="G14" s="12">
        <v>8327.21</v>
      </c>
      <c r="H14" s="12">
        <f ca="1">ROUND(INDIRECT(ADDRESS(ROW()+(0), COLUMN()+(-2), 1))*INDIRECT(ADDRESS(ROW()+(0), COLUMN()+(-1), 1)), 2)</f>
        <v>3847.17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0.231</v>
      </c>
      <c r="G15" s="14">
        <v>6095.47</v>
      </c>
      <c r="H15" s="14">
        <f ca="1">ROUND(INDIRECT(ADDRESS(ROW()+(0), COLUMN()+(-2), 1))*INDIRECT(ADDRESS(ROW()+(0), COLUMN()+(-1), 1)), 2)</f>
        <v>1408.05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5255.22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11872.7</v>
      </c>
      <c r="H18" s="14">
        <f ca="1">ROUND(INDIRECT(ADDRESS(ROW()+(0), COLUMN()+(-2), 1))*INDIRECT(ADDRESS(ROW()+(0), COLUMN()+(-1), 1))/100, 2)</f>
        <v>237.45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12110.1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