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<sst xmlns="http://schemas.openxmlformats.org/spreadsheetml/2006/main" count="30" uniqueCount="30">
  <si>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</si>
  <si>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ADR021</t>
  </si>
  <si>
    <t xml:space="preserve">m³</t>
  </si>
  <si>
    <t xml:space="preserve">Relleno en trasdós, con áridos reciclados.</t>
  </si>
  <si>
    <r>
      <rPr>
        <sz val="8.25"/>
        <color rgb="FF000000"/>
        <rFont val="Arial"/>
        <family val="2"/>
      </rPr>
      <t xml:space="preserve">Relleno en trasdós de muro de albañilería, con árido reciclado de hormigón de 40 a 80 mm de diámetro, y compactación en tongadas sucesivas de 20 cm de espesor máximo con rodillo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</si>
  <si>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</si>
  <si>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</si>
  <si>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</si>
  <si>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</si>
  <si>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</si>
  <si>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</si>
  <si>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</si>
  <si>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</si>
  <si>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</si>
  <si>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Árido reciclado de hormigón, de granulometría comprendida entre 40 y 80 mm, suministrado mediante camión.</t>
  </si>
  <si>
    <t xml:space="preserve">Subtotal materiales:</t>
  </si>
  <si>
    <t xml:space="preserve">Maquinaria</t>
  </si>
  <si>
    <t xml:space="preserve">mq04dua020b</t>
  </si>
  <si>
    <t xml:space="preserve">h</t>
  </si>
  <si>
    <t xml:space="preserve">Dumper de descarga frontal de 2 t de carga útil.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</si>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</sst>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36" customWidth="1"/>
    <col min="6" max="6" width="12.07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6358.91</v>
      </c>
      <c r="H10" s="14">
        <f ca="1">ROUND(INDIRECT(ADDRESS(ROW()+(0), COLUMN()+(-2), 1))*INDIRECT(ADDRESS(ROW()+(0), COLUMN()+(-1), 1)), 2)</f>
        <v>14784.5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14784.5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0.093</v>
      </c>
      <c r="G13" s="14">
        <v>6639.32</v>
      </c>
      <c r="H13" s="14">
        <f ca="1">ROUND(INDIRECT(ADDRESS(ROW()+(0), COLUMN()+(-2), 1))*INDIRECT(ADDRESS(ROW()+(0), COLUMN()+(-1), 1)), 2)</f>
        <v>617.46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617.46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0.109</v>
      </c>
      <c r="G16" s="14">
        <v>5997.35</v>
      </c>
      <c r="H16" s="14">
        <f ca="1">ROUND(INDIRECT(ADDRESS(ROW()+(0), COLUMN()+(-2), 1))*INDIRECT(ADDRESS(ROW()+(0), COLUMN()+(-1), 1)), 2)</f>
        <v>653.71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653.71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16055.6</v>
      </c>
      <c r="H19" s="14">
        <f ca="1">ROUND(INDIRECT(ADDRESS(ROW()+(0), COLUMN()+(-2), 1))*INDIRECT(ADDRESS(ROW()+(0), COLUMN()+(-1), 1))/100, 2)</f>
        <v>321.11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16376.8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