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<sst xmlns="http://schemas.openxmlformats.org/spreadsheetml/2006/main" count="29" uniqueCount="29">
  <si>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</si>
  <si>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0XA131</t>
  </si>
  <si>
    <t xml:space="preserve">Ud</t>
  </si>
  <si>
    <t xml:space="preserve">Montaje y desmontaje de andamio tubular de volumen.</t>
  </si>
  <si>
    <r>
      <rPr>
        <sz val="8.25"/>
        <color rgb="FF000000"/>
        <rFont val="Arial"/>
        <family val="2"/>
      </rPr>
      <t xml:space="preserve">Montaje y desmontaje de andamio de volumen, formado por 200 m³ de estructura tubular de acero galvanizado en caliente y plataforma de trabajo de 100 m², situada hasta 10 m de altura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</si>
  <si>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</si>
  <si>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</si>
  <si>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</si>
  <si>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</si>
  <si>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</si>
  <si>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</si>
  <si>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</si>
  <si>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mq13ats021a</t>
  </si>
  <si>
    <t xml:space="preserve">Ud</t>
  </si>
  <si>
    <t xml:space="preserve">Repercusión, por m³, de montaje de andamio de volumen, de 10 m de altura máxima de trabajo, constituido por estructura tubular de acero galvanizado en caliente, de 48,3 mm de diámetro y 3,2 mm de espesor, fabricado cumpliendo las exigencias de calidad recogidas en la norma ISO 9001; incluso parte proporcional de escalera interior con trampilla y baranda con dos barras y guardapolvos.</t>
  </si>
  <si>
    <t xml:space="preserve">mq13ats022a</t>
  </si>
  <si>
    <t xml:space="preserve">Ud</t>
  </si>
  <si>
    <t xml:space="preserve">Repercusión, por m³, de desmontaje de andamio de volumen, de 10 m de altura máxima de trabajo, constituido por estructura tubular de acero galvanizado en caliente, de 48,3 mm de diámetro y 3,2 mm de espesor, fabricado cumpliendo las exigencias de calidad recogidas en la norma ISO 9001; incluso parte proporcional de escalera interior con trampilla y baranda con dos barras y guardapolvos.</t>
  </si>
  <si>
    <t xml:space="preserve">mq13ats031a</t>
  </si>
  <si>
    <t xml:space="preserve">Ud</t>
  </si>
  <si>
    <t xml:space="preserve">Repercusión, por m², de montaje de plataforma de trabajo de lámina perforada de acero.</t>
  </si>
  <si>
    <t xml:space="preserve">mq13ats032a</t>
  </si>
  <si>
    <t xml:space="preserve">Ud</t>
  </si>
  <si>
    <t xml:space="preserve">Repercusión, por m², de desmontaje de plataforma de trabajo de lámina perforada de acero.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</si>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</sst>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74" customWidth="1"/>
    <col min="6" max="6" width="11.05" customWidth="1"/>
    <col min="7" max="7" width="12.0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200</v>
      </c>
      <c r="G10" s="12">
        <v>1905.98</v>
      </c>
      <c r="H10" s="12">
        <f ca="1">ROUND(INDIRECT(ADDRESS(ROW()+(0), COLUMN()+(-2), 1))*INDIRECT(ADDRESS(ROW()+(0), COLUMN()+(-1), 1)), 2)</f>
        <v>381196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200</v>
      </c>
      <c r="G11" s="12">
        <v>1238.88</v>
      </c>
      <c r="H11" s="12">
        <f ca="1">ROUND(INDIRECT(ADDRESS(ROW()+(0), COLUMN()+(-2), 1))*INDIRECT(ADDRESS(ROW()+(0), COLUMN()+(-1), 1)), 2)</f>
        <v>247776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100</v>
      </c>
      <c r="G12" s="12">
        <v>2518.62</v>
      </c>
      <c r="H12" s="12">
        <f ca="1">ROUND(INDIRECT(ADDRESS(ROW()+(0), COLUMN()+(-2), 1))*INDIRECT(ADDRESS(ROW()+(0), COLUMN()+(-1), 1)), 2)</f>
        <v>251862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100</v>
      </c>
      <c r="G13" s="14">
        <v>1633.7</v>
      </c>
      <c r="H13" s="14">
        <f ca="1">ROUND(INDIRECT(ADDRESS(ROW()+(0), COLUMN()+(-2), 1))*INDIRECT(ADDRESS(ROW()+(0), COLUMN()+(-1), 1)), 2)</f>
        <v>163370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1.0442e+06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1.0442e+06</v>
      </c>
      <c r="H16" s="14">
        <f ca="1">ROUND(INDIRECT(ADDRESS(ROW()+(0), COLUMN()+(-2), 1))*INDIRECT(ADDRESS(ROW()+(0), COLUMN()+(-1), 1))/100, 2)</f>
        <v>20884.1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1.06509e+06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