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<sst xmlns="http://schemas.openxmlformats.org/spreadsheetml/2006/main" count="23" uniqueCount="23">
  <si>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</si>
  <si>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0XA111</t>
  </si>
  <si>
    <t xml:space="preserve">Ud</t>
  </si>
  <si>
    <t xml:space="preserve">Alquiler de andamio tubular de volumen.</t>
  </si>
  <si>
    <r>
      <rPr>
        <sz val="8.25"/>
        <color rgb="FF000000"/>
        <rFont val="Arial"/>
        <family val="2"/>
      </rPr>
      <t xml:space="preserve">Alquiler, durante 30 días naturales, de andamio de volumen, formado por 300 m³ de estructura tubular de acero galvanizado en caliente, de 48,3 mm de diámetro y 3,2 mm de espesor, y plataforma de trabajo de 100 m², situada hasta 10 m de altura máxima, escalera interior con trampilla y baranda trasera con dos barras y guardapolvos, y baranda delantera con una barra.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</si>
  <si>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</si>
  <si>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</si>
  <si>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</si>
  <si>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</si>
  <si>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</si>
  <si>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</si>
  <si>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</si>
  <si>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mq13ats020a</t>
  </si>
  <si>
    <t xml:space="preserve">Ud</t>
  </si>
  <si>
    <t xml:space="preserve">Alquiler diario de m³ de andamio de volumen, de 10 m de altura máxima de trabajo, constituido por estructura tubular de acero galvanizado en caliente, de 48,3 mm de diámetro y 3,2 mm de espesor, fabricado cumpliendo las exigencias de calidad recogidas en la norma ISO 9001; incluso parte proporcional de escalera interior con trampilla y baranda con dos barras y guardapolvos.</t>
  </si>
  <si>
    <t xml:space="preserve">mq13ats030a</t>
  </si>
  <si>
    <t xml:space="preserve">Ud</t>
  </si>
  <si>
    <t xml:space="preserve">Alquiler diario de m² de plataforma de trabajo de lámina perforada de acero.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</si>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</sst>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74" customWidth="1"/>
    <col min="6" max="6" width="12.58" customWidth="1"/>
    <col min="7" max="7" width="10.5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9000</v>
      </c>
      <c r="G10" s="12">
        <v>26.54</v>
      </c>
      <c r="H10" s="12">
        <f ca="1">ROUND(INDIRECT(ADDRESS(ROW()+(0), COLUMN()+(-2), 1))*INDIRECT(ADDRESS(ROW()+(0), COLUMN()+(-1), 1)), 2)</f>
        <v>238860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3000</v>
      </c>
      <c r="G11" s="14">
        <v>59.9</v>
      </c>
      <c r="H11" s="14">
        <f ca="1">ROUND(INDIRECT(ADDRESS(ROW()+(0), COLUMN()+(-2), 1))*INDIRECT(ADDRESS(ROW()+(0), COLUMN()+(-1), 1)), 2)</f>
        <v>179700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418560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1))), 2)</f>
        <v>418560</v>
      </c>
      <c r="H14" s="14">
        <f ca="1">ROUND(INDIRECT(ADDRESS(ROW()+(0), COLUMN()+(-2), 1))*INDIRECT(ADDRESS(ROW()+(0), COLUMN()+(-1), 1))/100, 2)</f>
        <v>8371.2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1))), 2)</f>
        <v>426931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