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<sst xmlns="http://schemas.openxmlformats.org/spreadsheetml/2006/main" count="37" uniqueCount="37">
  <si>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</si>
  <si>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0ME011</t>
  </si>
  <si>
    <t xml:space="preserve">m³</t>
  </si>
  <si>
    <t xml:space="preserve">Embalaje de mobiliario.</t>
  </si>
  <si>
    <r>
      <rPr>
        <sz val="8.25"/>
        <color rgb="FF000000"/>
        <rFont val="Arial"/>
        <family val="2"/>
      </rPr>
      <t xml:space="preserve">Embalaje de mobiliario (aproximadamente 2 ud/m³), mediante láminas de polietileno transparente, film alveolar y cajas de cartón, para su transporte hasta el lugar de almacenaje.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</si>
  <si>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</si>
  <si>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</si>
  <si>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</si>
  <si>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</si>
  <si>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</si>
  <si>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</si>
  <si>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</si>
  <si>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</si>
  <si>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</si>
  <si>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</si>
  <si>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mt32war050</t>
  </si>
  <si>
    <t xml:space="preserve">m²</t>
  </si>
  <si>
    <t xml:space="preserve">Film alveolar para embalar.</t>
  </si>
  <si>
    <t xml:space="preserve">mt32war030</t>
  </si>
  <si>
    <t xml:space="preserve">m</t>
  </si>
  <si>
    <t xml:space="preserve">Cinta plástica autoadhesiva.</t>
  </si>
  <si>
    <t xml:space="preserve">mt32war040</t>
  </si>
  <si>
    <t xml:space="preserve">m²</t>
  </si>
  <si>
    <t xml:space="preserve">Cartón rizado para embalaje.</t>
  </si>
  <si>
    <t xml:space="preserve">mt32war070</t>
  </si>
  <si>
    <t xml:space="preserve">kg</t>
  </si>
  <si>
    <t xml:space="preserve">Gránulos de poliestireno expandido, de 10 kg/m³ de densidad, de granulometría comprendida entre 2 y 3 mm, para protección y embalaje.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</si>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</sst>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2.117</v>
      </c>
      <c r="G10" s="12">
        <v>114.77</v>
      </c>
      <c r="H10" s="12">
        <f ca="1">ROUND(INDIRECT(ADDRESS(ROW()+(0), COLUMN()+(-2), 1))*INDIRECT(ADDRESS(ROW()+(0), COLUMN()+(-1), 1)), 2)</f>
        <v>242.97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2.117</v>
      </c>
      <c r="G11" s="12">
        <v>413.15</v>
      </c>
      <c r="H11" s="12">
        <f ca="1">ROUND(INDIRECT(ADDRESS(ROW()+(0), COLUMN()+(-2), 1))*INDIRECT(ADDRESS(ROW()+(0), COLUMN()+(-1), 1)), 2)</f>
        <v>874.64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2.419</v>
      </c>
      <c r="G12" s="12">
        <v>26.78</v>
      </c>
      <c r="H12" s="12">
        <f ca="1">ROUND(INDIRECT(ADDRESS(ROW()+(0), COLUMN()+(-2), 1))*INDIRECT(ADDRESS(ROW()+(0), COLUMN()+(-1), 1)), 2)</f>
        <v>64.78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229.52</v>
      </c>
      <c r="H13" s="12">
        <f ca="1">ROUND(INDIRECT(ADDRESS(ROW()+(0), COLUMN()+(-2), 1))*INDIRECT(ADDRESS(ROW()+(0), COLUMN()+(-1), 1)), 2)</f>
        <v>241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0.105</v>
      </c>
      <c r="G14" s="14">
        <v>4361</v>
      </c>
      <c r="H14" s="14">
        <f ca="1">ROUND(INDIRECT(ADDRESS(ROW()+(0), COLUMN()+(-2), 1))*INDIRECT(ADDRESS(ROW()+(0), COLUMN()+(-1), 1)), 2)</f>
        <v>457.91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1881.3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0.702</v>
      </c>
      <c r="G17" s="14">
        <v>5995.15</v>
      </c>
      <c r="H17" s="14">
        <f ca="1">ROUND(INDIRECT(ADDRESS(ROW()+(0), COLUMN()+(-2), 1))*INDIRECT(ADDRESS(ROW()+(0), COLUMN()+(-1), 1)), 2)</f>
        <v>4208.6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4208.6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6089.9</v>
      </c>
      <c r="H20" s="14">
        <f ca="1">ROUND(INDIRECT(ADDRESS(ROW()+(0), COLUMN()+(-2), 1))*INDIRECT(ADDRESS(ROW()+(0), COLUMN()+(-1), 1))/100, 2)</f>
        <v>121.8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1)),INDIRECT(ADDRESS(ROW()+(-6), COLUMN()+(0), 1))), 2)</f>
        <v>6211.7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