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<sst xmlns="http://schemas.openxmlformats.org/spreadsheetml/2006/main" count="34" uniqueCount="34">
  <si>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</si>
  <si>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0DP010</t>
  </si>
  <si>
    <t xml:space="preserve">Ud</t>
  </si>
  <si>
    <t xml:space="preserve">Arranque de árbol.</t>
  </si>
  <si>
    <r>
      <rPr>
        <sz val="8.25"/>
        <color rgb="FF000000"/>
        <rFont val="Arial"/>
        <family val="2"/>
      </rPr>
      <t xml:space="preserve">Arranque de árbol de 300 cm de altura, 300 cm de diámetro de copa y 20 cm de tronco.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</si>
  <si>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</si>
  <si>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</si>
  <si>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</si>
  <si>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</si>
  <si>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</si>
  <si>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</si>
  <si>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</si>
  <si>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mq01exn020a</t>
  </si>
  <si>
    <t xml:space="preserve">h</t>
  </si>
  <si>
    <t xml:space="preserve">Retroexcavadora hidráulica sobre neumáticos, de 105 kW.</t>
  </si>
  <si>
    <t xml:space="preserve">mq04cag010a</t>
  </si>
  <si>
    <t xml:space="preserve">h</t>
  </si>
  <si>
    <t xml:space="preserve">Camión con grúa de hasta 6 t.</t>
  </si>
  <si>
    <t xml:space="preserve">mq09sie010</t>
  </si>
  <si>
    <t xml:space="preserve">h</t>
  </si>
  <si>
    <t xml:space="preserve">Motosierra a gasolina, de 50 cm de espada y 2 kW de potencia.</t>
  </si>
  <si>
    <t xml:space="preserve">Subtotal maquinaria: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</si>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</sst>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04" customWidth="1"/>
    <col min="4" max="4" width="10.71" customWidth="1"/>
    <col min="5" max="5" width="56.27" customWidth="1"/>
    <col min="6" max="6" width="13.60" customWidth="1"/>
    <col min="7" max="7" width="16.49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0.337</v>
      </c>
      <c r="G10" s="12">
        <v>34046.5</v>
      </c>
      <c r="H10" s="12">
        <f ca="1">ROUND(INDIRECT(ADDRESS(ROW()+(0), COLUMN()+(-2), 1))*INDIRECT(ADDRESS(ROW()+(0), COLUMN()+(-1), 1)), 2)</f>
        <v>11473.7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0.842</v>
      </c>
      <c r="G11" s="12">
        <v>36323.6</v>
      </c>
      <c r="H11" s="12">
        <f ca="1">ROUND(INDIRECT(ADDRESS(ROW()+(0), COLUMN()+(-2), 1))*INDIRECT(ADDRESS(ROW()+(0), COLUMN()+(-1), 1)), 2)</f>
        <v>30584.5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0.842</v>
      </c>
      <c r="G12" s="14">
        <v>2203.66</v>
      </c>
      <c r="H12" s="14">
        <f ca="1">ROUND(INDIRECT(ADDRESS(ROW()+(0), COLUMN()+(-2), 1))*INDIRECT(ADDRESS(ROW()+(0), COLUMN()+(-1), 1)), 2)</f>
        <v>1855.48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43913.7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0.96</v>
      </c>
      <c r="G15" s="12">
        <v>8324.16</v>
      </c>
      <c r="H15" s="12">
        <f ca="1">ROUND(INDIRECT(ADDRESS(ROW()+(0), COLUMN()+(-2), 1))*INDIRECT(ADDRESS(ROW()+(0), COLUMN()+(-1), 1)), 2)</f>
        <v>7991.19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0.96</v>
      </c>
      <c r="G16" s="14">
        <v>6222.52</v>
      </c>
      <c r="H16" s="14">
        <f ca="1">ROUND(INDIRECT(ADDRESS(ROW()+(0), COLUMN()+(-2), 1))*INDIRECT(ADDRESS(ROW()+(0), COLUMN()+(-1), 1)), 2)</f>
        <v>5973.62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13964.8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57878.5</v>
      </c>
      <c r="H19" s="14">
        <f ca="1">ROUND(INDIRECT(ADDRESS(ROW()+(0), COLUMN()+(-2), 1))*INDIRECT(ADDRESS(ROW()+(0), COLUMN()+(-1), 1))/100, 2)</f>
        <v>1157.57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59036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