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<sst xmlns="http://schemas.openxmlformats.org/spreadsheetml/2006/main" count="29" uniqueCount="29">
  <si>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</si>
  <si>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SPI010</t>
  </si>
  <si>
    <t xml:space="preserve">Ud</t>
  </si>
  <si>
    <t xml:space="preserve">Inodoro con tanque alto.</t>
  </si>
  <si>
    <r>
      <rPr>
        <sz val="8.25"/>
        <color rgb="FF000000"/>
        <rFont val="Arial"/>
        <family val="2"/>
      </rPr>
      <t xml:space="preserve">Taza de inodoro de tanque alto, de porcelana sanitaria, para adosar a la pared, modelo Prestowash 740 87420 "PRESTO EQUIP", color blanco, con cisterna de inodoro empotrada, de doble descarga, con bastidor para recubrir con tabique de albañilería o placa de yeso, pulsador con acabado mate, asiento de inodoro extraíble y antideslizante, con posibilidad de uso como bidé; para fijar al suelo mediante 4 puntos de anclaje. Incluso silicona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</si>
  <si>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</si>
  <si>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</si>
  <si>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</si>
  <si>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</si>
  <si>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</si>
  <si>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</si>
  <si>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</si>
  <si>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mt30ipp020uf</t>
  </si>
  <si>
    <t xml:space="preserve">Ud</t>
  </si>
  <si>
    <t xml:space="preserve">Taza de inodoro de tanque alto, de porcelana sanitaria, para adosar a la pared, modelo Prestowash 740 87420 "PRESTO EQUIP", color blanco, con cisterna de inodoro empotrada, de doble descarga, con bastidor para recubrir con tabique de albañilería o placa de yeso, pulsador con acabado mate, asiento de inodoro extraíble y antideslizante, con posibilidad de uso como bidé; para fijar al suelo mediante 4 puntos de anclaje.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</si>
  <si>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</si>
  <si>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</si>
  <si>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</si>
  <si>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</si>
  <si>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</si>
  <si>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</si>
  <si>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</si>
  <si>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</si>
  <si>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</si>
  <si>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</si>
  <si>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</si>
  <si>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</si>
  <si>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$ 415.402,34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</si>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</sst>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853748</v>
      </c>
      <c r="G10" s="12">
        <f ca="1">ROUND(INDIRECT(ADDRESS(ROW()+(0), COLUMN()+(-2), 1))*INDIRECT(ADDRESS(ROW()+(0), COLUMN()+(-1), 1)), 2)</f>
        <v>853748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0.012</v>
      </c>
      <c r="F11" s="14">
        <v>9164.32</v>
      </c>
      <c r="G11" s="14">
        <f ca="1">ROUND(INDIRECT(ADDRESS(ROW()+(0), COLUMN()+(-2), 1))*INDIRECT(ADDRESS(ROW()+(0), COLUMN()+(-1), 1)), 2)</f>
        <v>109.97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853858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1.478</v>
      </c>
      <c r="F14" s="14">
        <v>8556.75</v>
      </c>
      <c r="G14" s="14">
        <f ca="1">ROUND(INDIRECT(ADDRESS(ROW()+(0), COLUMN()+(-2), 1))*INDIRECT(ADDRESS(ROW()+(0), COLUMN()+(-1), 1)), 2)</f>
        <v>12646.9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12646.9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3">
        <v>2</v>
      </c>
      <c r="F17" s="14">
        <f ca="1">ROUND(SUM(INDIRECT(ADDRESS(ROW()+(-2), COLUMN()+(1), 1)),INDIRECT(ADDRESS(ROW()+(-5), COLUMN()+(1), 1))), 2)</f>
        <v>866505</v>
      </c>
      <c r="G17" s="14">
        <f ca="1">ROUND(INDIRECT(ADDRESS(ROW()+(0), COLUMN()+(-2), 1))*INDIRECT(ADDRESS(ROW()+(0), COLUMN()+(-1), 1))/100, 2)</f>
        <v>17330.1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1)),INDIRECT(ADDRESS(ROW()+(-6), COLUMN()+(0), 1))), 2)</f>
        <v>883835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