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<sst xmlns="http://schemas.openxmlformats.org/spreadsheetml/2006/main" count="35" uniqueCount="35">
  <si>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</si>
  <si>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SPA030</t>
  </si>
  <si>
    <t xml:space="preserve">Ud</t>
  </si>
  <si>
    <t xml:space="preserve">Pasamanos para minusválidos, rehabilitación y tercera edad, de acero cincado.</t>
  </si>
  <si>
    <r>
      <rPr>
        <sz val="8.25"/>
        <color rgb="FF000000"/>
        <rFont val="Arial"/>
        <family val="2"/>
      </rPr>
      <t xml:space="preserve">Pasamanos para minusválidos, rehabilitación y tercera edad, Prestobar Basic "PRESTO EQUIP", formado por 1 tubo de 300 mm de longitud, 1 tubo de 400 mm de longitud, pieza de empalme de sección recta en T y 2 piezas de remate de sección curva, de acero cincado pintado con poliuretano, de 32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</si>
  <si>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</si>
  <si>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</si>
  <si>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</si>
  <si>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</si>
  <si>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</si>
  <si>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</si>
  <si>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</si>
  <si>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mt31abp160hb</t>
  </si>
  <si>
    <t xml:space="preserve">Ud</t>
  </si>
  <si>
    <t xml:space="preserve">Tubo recto, modelo Prestobar 94130 "PRESTO EQUIP", de acero cincado pintado con poliuretano, de 32 mm de diámetro y 300 mm de longitud.</t>
  </si>
  <si>
    <t xml:space="preserve">mt31abp160ic</t>
  </si>
  <si>
    <t xml:space="preserve">Ud</t>
  </si>
  <si>
    <t xml:space="preserve">Tubo recto, modelo Prestobar 94140 "PRESTO EQUIP", de acero cincado pintado con poliuretano, de 32 mm de diámetro y 400 mm de longitud.</t>
  </si>
  <si>
    <t xml:space="preserve">mt31abp161fd</t>
  </si>
  <si>
    <t xml:space="preserve">Ud</t>
  </si>
  <si>
    <t xml:space="preserve">Pieza de empalme de sección recta en T, modelo Prestobar 94101 "PRESTO EQUIP", de acero cincado pintado con poliuretano, de 32 mm de diámetro.</t>
  </si>
  <si>
    <t xml:space="preserve">mt31abp161eb</t>
  </si>
  <si>
    <t xml:space="preserve">Ud</t>
  </si>
  <si>
    <t xml:space="preserve">Pieza de remate de sección curva, modelo Prestobar 94104 "PRESTO EQUIP", de acero cincado pintado con poliuretano, de 32 mm de diámetro.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</si>
  <si>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</si>
  <si>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</si>
  <si>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</si>
  <si>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</si>
  <si>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</si>
  <si>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</si>
  <si>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</si>
  <si>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</si>
  <si>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</si>
  <si>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$ 284.665,60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</si>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</sst>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24071.6</v>
      </c>
      <c r="H10" s="12">
        <f ca="1">ROUND(INDIRECT(ADDRESS(ROW()+(0), COLUMN()+(-2), 1))*INDIRECT(ADDRESS(ROW()+(0), COLUMN()+(-1), 1)), 2)</f>
        <v>24071.6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28226.1</v>
      </c>
      <c r="H11" s="12">
        <f ca="1">ROUND(INDIRECT(ADDRESS(ROW()+(0), COLUMN()+(-2), 1))*INDIRECT(ADDRESS(ROW()+(0), COLUMN()+(-1), 1)), 2)</f>
        <v>28226.1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50464.8</v>
      </c>
      <c r="H12" s="12">
        <f ca="1">ROUND(INDIRECT(ADDRESS(ROW()+(0), COLUMN()+(-2), 1))*INDIRECT(ADDRESS(ROW()+(0), COLUMN()+(-1), 1)), 2)</f>
        <v>50464.8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56085.6</v>
      </c>
      <c r="H13" s="14">
        <f ca="1">ROUND(INDIRECT(ADDRESS(ROW()+(0), COLUMN()+(-2), 1))*INDIRECT(ADDRESS(ROW()+(0), COLUMN()+(-1), 1)), 2)</f>
        <v>112171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214934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6212.96</v>
      </c>
      <c r="H16" s="14">
        <f ca="1">ROUND(INDIRECT(ADDRESS(ROW()+(0), COLUMN()+(-2), 1))*INDIRECT(ADDRESS(ROW()+(0), COLUMN()+(-1), 1)), 2)</f>
        <v>1410.34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1410.34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216344</v>
      </c>
      <c r="H19" s="14">
        <f ca="1">ROUND(INDIRECT(ADDRESS(ROW()+(0), COLUMN()+(-2), 1))*INDIRECT(ADDRESS(ROW()+(0), COLUMN()+(-1), 1))/100, 2)</f>
        <v>4326.88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220671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