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<sst xmlns="http://schemas.openxmlformats.org/spreadsheetml/2006/main" count="29" uniqueCount="29">
  <si>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</si>
  <si>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SGU030</t>
  </si>
  <si>
    <t xml:space="preserve">Ud</t>
  </si>
  <si>
    <t xml:space="preserve">Grifería electrónica para urinario.</t>
  </si>
  <si>
    <r>
      <rPr>
        <sz val="8.25"/>
        <color rgb="FF000000"/>
        <rFont val="Arial"/>
        <family val="2"/>
      </rPr>
      <t xml:space="preserve">Grifería electrónica Tecnología Sensia "PRESTO IBÉRICA" formada por grifo electrónico con accionamiento de la descarga por infrarrojos, para urinario, serie Sensia, modelo Domo Sensia UE 79600 "PRESTO IBÉRICA", con led indicador de batería, descarga de 1 litro,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</si>
  <si>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</si>
  <si>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</si>
  <si>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</si>
  <si>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</si>
  <si>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</si>
  <si>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</si>
  <si>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</si>
  <si>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mt31gsp040gh</t>
  </si>
  <si>
    <t xml:space="preserve">Ud</t>
  </si>
  <si>
    <t xml:space="preserve">Grifo electrónico con accionamiento de la descarga por infrarrojos, para urinario, serie Sensia, modelo Domo Sensia UE 79600 "PRESTO IBÉRICA", con led indicador de batería, descarga de 1 litro,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</si>
  <si>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</si>
  <si>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</si>
  <si>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</si>
  <si>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</si>
  <si>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</si>
  <si>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</si>
  <si>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</si>
  <si>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</si>
  <si>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</si>
  <si>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</si>
  <si>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</si>
  <si>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</si>
  <si>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$ 255.475,34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</si>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</sst>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356431</v>
      </c>
      <c r="H10" s="12">
        <f ca="1">ROUND(INDIRECT(ADDRESS(ROW()+(0), COLUMN()+(-2), 1))*INDIRECT(ADDRESS(ROW()+(0), COLUMN()+(-1), 1)), 2)</f>
        <v>356431</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357399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362259</v>
      </c>
      <c r="H17" s="14">
        <f ca="1">ROUND(INDIRECT(ADDRESS(ROW()+(0), COLUMN()+(-2), 1))*INDIRECT(ADDRESS(ROW()+(0), COLUMN()+(-1), 1))/100, 2)</f>
        <v>7245.18</v>
      </c>
    </row>
    <row r="18" spans="1:8" ht="13.50" thickBot="1" customHeight="1">
      <c r="A18" s="21" t="s">
        <v>27</v>
      </c>
      <c r="B18" s="21"/>
      <c r="C18" s="22"/>
      <c r="D18" s="22"/>
      <c r="E18" s="23"/>
      <c r="F18" s="24" t="s">
        <v>28</v>
      </c>
      <c r="G18" s="25"/>
      <c r="H18" s="26">
        <f ca="1">ROUND(SUM(INDIRECT(ADDRESS(ROW()+(-1), COLUMN()+(0), 1)),INDIRECT(ADDRESS(ROW()+(-3), COLUMN()+(0), 1)),INDIRECT(ADDRESS(ROW()+(-6), COLUMN()+(0), 1))), 2)</f>
        <v>369504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