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<sst xmlns="http://schemas.openxmlformats.org/spreadsheetml/2006/main" count="32" uniqueCount="32">
  <si>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</si>
  <si>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SGL030</t>
  </si>
  <si>
    <t xml:space="preserve">Ud</t>
  </si>
  <si>
    <t xml:space="preserve">Grifería electrónica para lavatorio, "PRESTO IBÉRICA".</t>
  </si>
  <si>
    <r>
      <rPr>
        <sz val="8.25"/>
        <color rgb="FF000000"/>
        <rFont val="Arial"/>
        <family val="2"/>
      </rPr>
      <t xml:space="preserve">Grifería electrónica Tecnología Smart-tap System "PRESTO IBÉRICA" formada por grifo electrónico con accionamiento de la descarga por pulsación en pantalla táctil, para lavatorio, sin control remoto, serie Smart-tap, modelo Lavatorio 99900 "PRESTO IBÉRICA", con módulo hidráulico compuesto de válvula mezcladora, cartucho cerámico, montura cerámica y rociador de la ducha (no incluido en este precio), y módulo electrónico con pantalla para control de funcionamiento, fijación rápida y medidor de agua potable de chorro único, para grifería electrónica, serie Smart-tap, modelo 99910 "PRESTO IBÉRICA", con emisor de impulsos.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</si>
  <si>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</si>
  <si>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</si>
  <si>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</si>
  <si>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</si>
  <si>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</si>
  <si>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</si>
  <si>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</si>
  <si>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mt31gip020a</t>
  </si>
  <si>
    <t xml:space="preserve">Ud</t>
  </si>
  <si>
    <t xml:space="preserve">Grifo electrónico con accionamiento de la descarga por pulsación en pantalla táctil, para lavatorio, sin control remoto, serie Smart-tap, modelo Lavatorio 99900 "PRESTO IBÉRICA", con módulo hidráulico compuesto de válvula mezcladora, cartucho cerámico, montura cerámica y rociador de la ducha (no incluido en este precio), y módulo electrónico con pantalla para control de funcionamiento, fijación rápida; incluso elementos de conexión.</t>
  </si>
  <si>
    <t xml:space="preserve">mt37pib020a</t>
  </si>
  <si>
    <t xml:space="preserve">Ud</t>
  </si>
  <si>
    <t xml:space="preserve">Medidor de agua potable de chorro único, para grifería electrónica, serie Smart-tap, modelo 99910 "PRESTO IBÉRICA", con emisor de impulsos.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</si>
  <si>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</si>
  <si>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</si>
  <si>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</si>
  <si>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</si>
  <si>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</si>
  <si>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</si>
  <si>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</si>
  <si>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</si>
  <si>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</si>
  <si>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</si>
  <si>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</si>
  <si>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</si>
  <si>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$ 1.398.349,89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</si>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</sst>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1.92428e+006</v>
      </c>
      <c r="H10" s="12">
        <f ca="1">ROUND(INDIRECT(ADDRESS(ROW()+(0), COLUMN()+(-2), 1))*INDIRECT(ADDRESS(ROW()+(0), COLUMN()+(-1), 1)), 2)</f>
        <v>1.92428e+006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39566.5</v>
      </c>
      <c r="H11" s="12">
        <f ca="1">ROUND(INDIRECT(ADDRESS(ROW()+(0), COLUMN()+(-2), 1))*INDIRECT(ADDRESS(ROW()+(0), COLUMN()+(-1), 1)), 2)</f>
        <v>39566.5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975.23</v>
      </c>
      <c r="H12" s="14">
        <f ca="1">ROUND(INDIRECT(ADDRESS(ROW()+(0), COLUMN()+(-2), 1))*INDIRECT(ADDRESS(ROW()+(0), COLUMN()+(-1), 1)), 2)</f>
        <v>975.23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1.96483e+006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1.137</v>
      </c>
      <c r="G15" s="14">
        <v>8553.61</v>
      </c>
      <c r="H15" s="14">
        <f ca="1">ROUND(INDIRECT(ADDRESS(ROW()+(0), COLUMN()+(-2), 1))*INDIRECT(ADDRESS(ROW()+(0), COLUMN()+(-1), 1)), 2)</f>
        <v>9725.45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9725.45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1.97455e+006</v>
      </c>
      <c r="H18" s="14">
        <f ca="1">ROUND(INDIRECT(ADDRESS(ROW()+(0), COLUMN()+(-2), 1))*INDIRECT(ADDRESS(ROW()+(0), COLUMN()+(-1), 1))/100, 2)</f>
        <v>39491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2.01404e+006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