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<sst xmlns="http://schemas.openxmlformats.org/spreadsheetml/2006/main" count="29" uniqueCount="29">
  <si>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</si>
  <si>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</si>
  <si>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</si>
  <si>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</si>
  <si>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empotrada formada por grifo de paso angular mural para ducha, mezclador, serie Presto Alpa 80 Panel, modelo 98906 "PRESTO IBÉRICA", posibilidad de limitar la temperatura, con tiempo de flujo de 30 segundos, limitador de caudal a 8 l/min, acabado cromado, con válvula de vaciado, para colocación empotrada. Incluso elementos de conexión y válvula antirretorno. El precio no incluye la ducha mural.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</si>
  <si>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</si>
  <si>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</si>
  <si>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</si>
  <si>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</si>
  <si>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</si>
  <si>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</si>
  <si>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</si>
  <si>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mt31gmp210elj</t>
  </si>
  <si>
    <t xml:space="preserve">Ud</t>
  </si>
  <si>
    <t xml:space="preserve">Grifo de paso angular mural para ducha, mezclador, serie Presto Alpa 80 Panel, modelo 98906 "PRESTO IBÉRICA", posibilidad de limitar la temperatura, con tiempo de flujo de 30 segundos, limitador de caudal a 8 l/min, acabado cromado, con válvula de vaciado, para colocación empotrada; incluso elementos de conexión y válvula antirretorno.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</si>
  <si>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</si>
  <si>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</si>
  <si>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</si>
  <si>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</si>
  <si>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</si>
  <si>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</si>
  <si>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</si>
  <si>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</si>
  <si>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</si>
  <si>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</si>
  <si>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</si>
  <si>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</si>
  <si>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$ 312.218,12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</si>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</sst>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437199</v>
      </c>
      <c r="H10" s="12">
        <f ca="1">ROUND(INDIRECT(ADDRESS(ROW()+(0), COLUMN()+(-2), 1))*INDIRECT(ADDRESS(ROW()+(0), COLUMN()+(-1), 1)), 2)</f>
        <v>437199</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438167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0.227</v>
      </c>
      <c r="G14" s="14">
        <v>8556.75</v>
      </c>
      <c r="H14" s="14">
        <f ca="1">ROUND(INDIRECT(ADDRESS(ROW()+(0), COLUMN()+(-2), 1))*INDIRECT(ADDRESS(ROW()+(0), COLUMN()+(-1), 1)), 2)</f>
        <v>1942.38</v>
      </c>
    </row>
    <row r="15" spans="1:8" ht="13.50" thickBot="1" customHeight="1">
      <c r="A15" s="15"/>
      <c r="B15" s="15"/>
      <c r="C15" s="15"/>
      <c r="D15" s="15"/>
      <c r="E15" s="15"/>
      <c r="F15" s="9" t="s">
        <v>23</v>
      </c>
      <c r="G15" s="9"/>
      <c r="H15" s="17">
        <f ca="1">ROUND(SUM(INDIRECT(ADDRESS(ROW()+(-1), COLUMN()+(0), 1))), 2)</f>
        <v>1942.38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440110</v>
      </c>
      <c r="H17" s="14">
        <f ca="1">ROUND(INDIRECT(ADDRESS(ROW()+(0), COLUMN()+(-2), 1))*INDIRECT(ADDRESS(ROW()+(0), COLUMN()+(-1), 1))/100, 2)</f>
        <v>8802.19</v>
      </c>
    </row>
    <row r="18" spans="1:8" ht="13.50" thickBot="1" customHeight="1">
      <c r="A18" s="21" t="s">
        <v>27</v>
      </c>
      <c r="B18" s="21"/>
      <c r="C18" s="22"/>
      <c r="D18" s="22"/>
      <c r="E18" s="23"/>
      <c r="F18" s="24" t="s">
        <v>28</v>
      </c>
      <c r="G18" s="25"/>
      <c r="H18" s="26">
        <f ca="1">ROUND(SUM(INDIRECT(ADDRESS(ROW()+(-1), COLUMN()+(0), 1)),INDIRECT(ADDRESS(ROW()+(-3), COLUMN()+(0), 1)),INDIRECT(ADDRESS(ROW()+(-6), COLUMN()+(0), 1))), 2)</f>
        <v>448912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