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<sst xmlns="http://schemas.openxmlformats.org/spreadsheetml/2006/main" count="32" uniqueCount="32">
  <si>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</si>
  <si>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IFW085</t>
  </si>
  <si>
    <t xml:space="preserve">Ud</t>
  </si>
  <si>
    <t xml:space="preserve">Válvula mezcladora termostática.</t>
  </si>
  <si>
    <r>
      <rPr>
        <sz val="8.25"/>
        <color rgb="FF000000"/>
        <rFont val="Arial"/>
        <family val="2"/>
      </rPr>
      <t xml:space="preserve">Válvula mezcladora termostática para regulación de la temperatura, de latón niquelado, modelo Presto 940 (99400) "PRESTO IBÉRICA", caudal medio de 50 l/min a 3 bar de presión, presión máxima de trabajo de 6 bar, con mando de regulación de la temperatura entre 30°C y 60°C, entradas y salida roscadas hembra de 1" de diámetro, con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</si>
  <si>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</si>
  <si>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</si>
  <si>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</si>
  <si>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</si>
  <si>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</si>
  <si>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</si>
  <si>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</si>
  <si>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mt37avp030hb</t>
  </si>
  <si>
    <t xml:space="preserve">Ud</t>
  </si>
  <si>
    <t xml:space="preserve">Válvula mezcladora termostática para regulación de la temperatura, de latón niquelado, modelo Presto 940 (99400) "PRESTO IBÉRICA", caudal medio de 50 l/min a 3 bar de presión, presión máxima de trabajo de 6 bar, con mando de regulación de la temperatura entre 30°C y 60°C, entradas y salida roscadas hembra de 1" de diámetro, para instalar en superficie.</t>
  </si>
  <si>
    <t xml:space="preserve">mt37www010</t>
  </si>
  <si>
    <t xml:space="preserve">Ud</t>
  </si>
  <si>
    <t xml:space="preserve">Material auxiliar para instalaciones de agua potable.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</si>
  <si>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</si>
  <si>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</si>
  <si>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</si>
  <si>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</si>
  <si>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</si>
  <si>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</si>
  <si>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</si>
  <si>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</si>
  <si>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</si>
  <si>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</si>
  <si>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</si>
  <si>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</si>
  <si>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$ 13.795,49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</si>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</sst>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75232.1</v>
      </c>
      <c r="G10" s="12">
        <f ca="1">ROUND(INDIRECT(ADDRESS(ROW()+(0), COLUMN()+(-2), 1))*INDIRECT(ADDRESS(ROW()+(0), COLUMN()+(-1), 1)), 2)</f>
        <v>75232.1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975.23</v>
      </c>
      <c r="G11" s="14">
        <f ca="1">ROUND(INDIRECT(ADDRESS(ROW()+(0), COLUMN()+(-2), 1))*INDIRECT(ADDRESS(ROW()+(0), COLUMN()+(-1), 1)), 2)</f>
        <v>975.23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76207.3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0.227</v>
      </c>
      <c r="F14" s="12">
        <v>8553.61</v>
      </c>
      <c r="G14" s="12">
        <f ca="1">ROUND(INDIRECT(ADDRESS(ROW()+(0), COLUMN()+(-2), 1))*INDIRECT(ADDRESS(ROW()+(0), COLUMN()+(-1), 1)), 2)</f>
        <v>1941.67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0.227</v>
      </c>
      <c r="F15" s="14">
        <v>6210.68</v>
      </c>
      <c r="G15" s="14">
        <f ca="1">ROUND(INDIRECT(ADDRESS(ROW()+(0), COLUMN()+(-2), 1))*INDIRECT(ADDRESS(ROW()+(0), COLUMN()+(-1), 1)), 2)</f>
        <v>1409.82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3351.49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79558.8</v>
      </c>
      <c r="G18" s="14">
        <f ca="1">ROUND(INDIRECT(ADDRESS(ROW()+(0), COLUMN()+(-2), 1))*INDIRECT(ADDRESS(ROW()+(0), COLUMN()+(-1), 1))/100, 2)</f>
        <v>1591.18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81150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