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<sst xmlns="http://schemas.openxmlformats.org/spreadsheetml/2006/main" count="29" uniqueCount="29">
  <si>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</si>
  <si>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FBY090</t>
  </si>
  <si>
    <t xml:space="preserve">Ud</t>
  </si>
  <si>
    <t xml:space="preserve">Trampilla para tabique de placas de yeso laminado. Sistema "PLACO".</t>
  </si>
  <si>
    <r>
      <rPr>
        <sz val="8.25"/>
        <color rgb="FF000000"/>
        <rFont val="Arial"/>
        <family val="2"/>
      </rPr>
      <t xml:space="preserve">Trampilla de registro de acero galvanizado lacado, color blanco, Metaltramp "PLACO", de 400x400 mm, formada por marco y puerta con llave, para tabique de placas de yeso laminado. Incluso accesorios de montaje.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</si>
  <si>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</si>
  <si>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</si>
  <si>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</si>
  <si>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</si>
  <si>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</si>
  <si>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</si>
  <si>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</si>
  <si>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mt12plk060a</t>
  </si>
  <si>
    <t xml:space="preserve">Ud</t>
  </si>
  <si>
    <t xml:space="preserve">Trampilla de registro de acero galvanizado lacado, color blanco, Metaltramp "PLACO", de 400x400 mm, formada por marco y puerta con llave.</t>
  </si>
  <si>
    <t xml:space="preserve">Subtotal materiales:</t>
  </si>
  <si>
    <t xml:space="preserve">Mano de obra</t>
  </si>
  <si>
    <t xml:space="preserve">mo015</t>
  </si>
  <si>
    <t xml:space="preserve">h</t>
  </si>
  <si>
    <t xml:space="preserve">Maestro 1ª montador de cielos falsos.</t>
  </si>
  <si>
    <t xml:space="preserve">mo082</t>
  </si>
  <si>
    <t xml:space="preserve">h</t>
  </si>
  <si>
    <t xml:space="preserve">Ayudante montador de cielos falsos.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</si>
  <si>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</si>
  <si>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</si>
  <si>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</si>
  <si>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</si>
  <si>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$ 3.441,67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</si>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</sst>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38" customWidth="1"/>
    <col min="4" max="4" width="5.27" customWidth="1"/>
    <col min="5" max="5" width="72.76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18001.1</v>
      </c>
      <c r="H10" s="14">
        <f ca="1">ROUND(INDIRECT(ADDRESS(ROW()+(0), COLUMN()+(-2), 1))*INDIRECT(ADDRESS(ROW()+(0), COLUMN()+(-1), 1)), 2)</f>
        <v>18001.1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18001.1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0.125</v>
      </c>
      <c r="G13" s="13">
        <v>8553.61</v>
      </c>
      <c r="H13" s="13">
        <f ca="1">ROUND(INDIRECT(ADDRESS(ROW()+(0), COLUMN()+(-2), 1))*INDIRECT(ADDRESS(ROW()+(0), COLUMN()+(-1), 1)), 2)</f>
        <v>1069.2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0.125</v>
      </c>
      <c r="G14" s="14">
        <v>6222.52</v>
      </c>
      <c r="H14" s="14">
        <f ca="1">ROUND(INDIRECT(ADDRESS(ROW()+(0), COLUMN()+(-2), 1))*INDIRECT(ADDRESS(ROW()+(0), COLUMN()+(-1), 1)), 2)</f>
        <v>777.82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1847.02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19848.2</v>
      </c>
      <c r="H17" s="14">
        <f ca="1">ROUND(INDIRECT(ADDRESS(ROW()+(0), COLUMN()+(-2), 1))*INDIRECT(ADDRESS(ROW()+(0), COLUMN()+(-1), 1))/100, 2)</f>
        <v>396.96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20245.1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