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<sst xmlns="http://schemas.openxmlformats.org/spreadsheetml/2006/main" count="34" uniqueCount="34">
  <si>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</si>
  <si>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YCR040</t>
  </si>
  <si>
    <t xml:space="preserve">m</t>
  </si>
  <si>
    <t xml:space="preserve">Vallado provisional de solar con placas prefabricadas de hormigón.</t>
  </si>
  <si>
    <r>
      <rPr>
        <sz val="8.25"/>
        <color rgb="FF000000"/>
        <rFont val="Arial"/>
        <family val="2"/>
      </rPr>
      <t xml:space="preserve">Vallado provisional de solar, de 2 m de altura, compuesto por placas aligeradas de hormigón armado, de 1,92x0,40 m y 4 cm de espesor, amortizables en 5 usos, y soportes prefabricados de hormigón armado, de 2,5 m de longitud y 12x14 cm de sección, anclados al terreno mediante dados de hormigón H20 (20) 20/3, no expuesto a ciclos hielo-deshielo, exposición a sulfatos despreciable, sin requerimiento de permeabilidad, docilidad plástica de 60x60x60 cm, cada 2,0 m,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</si>
  <si>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</si>
  <si>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</si>
  <si>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</si>
  <si>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</si>
  <si>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</si>
  <si>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</si>
  <si>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</si>
  <si>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mt50spv065</t>
  </si>
  <si>
    <t xml:space="preserve">Ud</t>
  </si>
  <si>
    <t xml:space="preserve">Placa aligerada de hormigón armado de 1,92x0,4 m y 4 cm de espesor.</t>
  </si>
  <si>
    <t xml:space="preserve">mt50spv060a</t>
  </si>
  <si>
    <t xml:space="preserve">Ud</t>
  </si>
  <si>
    <t xml:space="preserve">Poste prefabricado de hormigón armado de 2,5 m de longitud y 12x14 cm de sección.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</si>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</sst>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6795.24</v>
      </c>
      <c r="H10" s="12">
        <f ca="1">ROUND(INDIRECT(ADDRESS(ROW()+(0), COLUMN()+(-2), 1))*INDIRECT(ADDRESS(ROW()+(0), COLUMN()+(-1), 1)), 2)</f>
        <v>3397.62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0.14</v>
      </c>
      <c r="G11" s="12">
        <v>15973.2</v>
      </c>
      <c r="H11" s="12">
        <f ca="1">ROUND(INDIRECT(ADDRESS(ROW()+(0), COLUMN()+(-2), 1))*INDIRECT(ADDRESS(ROW()+(0), COLUMN()+(-1), 1)), 2)</f>
        <v>2236.25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0.151</v>
      </c>
      <c r="G12" s="14">
        <v>53540.7</v>
      </c>
      <c r="H12" s="14">
        <f ca="1">ROUND(INDIRECT(ADDRESS(ROW()+(0), COLUMN()+(-2), 1))*INDIRECT(ADDRESS(ROW()+(0), COLUMN()+(-1), 1)), 2)</f>
        <v>8084.65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13718.5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0.568</v>
      </c>
      <c r="G15" s="12">
        <v>8327.21</v>
      </c>
      <c r="H15" s="12">
        <f ca="1">ROUND(INDIRECT(ADDRESS(ROW()+(0), COLUMN()+(-2), 1))*INDIRECT(ADDRESS(ROW()+(0), COLUMN()+(-1), 1)), 2)</f>
        <v>4729.86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0.568</v>
      </c>
      <c r="G16" s="14">
        <v>5997.35</v>
      </c>
      <c r="H16" s="14">
        <f ca="1">ROUND(INDIRECT(ADDRESS(ROW()+(0), COLUMN()+(-2), 1))*INDIRECT(ADDRESS(ROW()+(0), COLUMN()+(-1), 1)), 2)</f>
        <v>3406.49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8136.35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21854.9</v>
      </c>
      <c r="H19" s="14">
        <f ca="1">ROUND(INDIRECT(ADDRESS(ROW()+(0), COLUMN()+(-2), 1))*INDIRECT(ADDRESS(ROW()+(0), COLUMN()+(-1), 1))/100, 2)</f>
        <v>437.1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22292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