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<sst xmlns="http://schemas.openxmlformats.org/spreadsheetml/2006/main" count="34" uniqueCount="34">
  <si>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</si>
  <si>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YCR010</t>
  </si>
  <si>
    <t xml:space="preserve">m</t>
  </si>
  <si>
    <t xml:space="preserve">Vallado provisional de solar con malla electrosoldada.</t>
  </si>
  <si>
    <r>
      <rPr>
        <sz val="8.25"/>
        <color rgb="FF000000"/>
        <rFont val="Arial"/>
        <family val="2"/>
      </rPr>
      <t xml:space="preserve">Vallado provisional de solar, de 2,2 m de altura, compuesto por malla electrosoldada sin economía de borde tipo C 196 de acero AT56-50H, separación 100x100 mm y Ø longitudinal 5,0 mm, sujeta mediante puntas planas de acero a rollizos de madera, de 10 a 12 cm de diámetro y 3,2 m de longitud, hincados en el terreno cada 2,5 m, amortizables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</si>
  <si>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</si>
  <si>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</si>
  <si>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</si>
  <si>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</si>
  <si>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</si>
  <si>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</si>
  <si>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</si>
  <si>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mt07ame110cha</t>
  </si>
  <si>
    <t xml:space="preserve">m²</t>
  </si>
  <si>
    <t xml:space="preserve">Malla electrosoldada sin economía de borde tipo C 196 de acero AT56-50H, separación 100x100 mm, con barras longitudinales de 5 mm de diámetro y barras transversales de 5,0 mm de diámetro, según NCh 218.Of77.</t>
  </si>
  <si>
    <t xml:space="preserve">mt50spv030a</t>
  </si>
  <si>
    <t xml:space="preserve">m</t>
  </si>
  <si>
    <t xml:space="preserve">Rollizo de madera, de 10 a 12 cm de diámetro.</t>
  </si>
  <si>
    <t xml:space="preserve">mt50sph020</t>
  </si>
  <si>
    <t xml:space="preserve">kg</t>
  </si>
  <si>
    <t xml:space="preserve">Puntas planas de acero de 20x100 mm.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</si>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</sst>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</v>
      </c>
      <c r="G10" s="12">
        <v>2888.35</v>
      </c>
      <c r="H10" s="12">
        <f ca="1">ROUND(INDIRECT(ADDRESS(ROW()+(0), COLUMN()+(-2), 1))*INDIRECT(ADDRESS(ROW()+(0), COLUMN()+(-1), 1)), 2)</f>
        <v>6643.21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0.371</v>
      </c>
      <c r="G11" s="12">
        <v>2771.05</v>
      </c>
      <c r="H11" s="12">
        <f ca="1">ROUND(INDIRECT(ADDRESS(ROW()+(0), COLUMN()+(-2), 1))*INDIRECT(ADDRESS(ROW()+(0), COLUMN()+(-1), 1)), 2)</f>
        <v>1028.06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0.008</v>
      </c>
      <c r="G12" s="14">
        <v>741.3</v>
      </c>
      <c r="H12" s="14">
        <f ca="1">ROUND(INDIRECT(ADDRESS(ROW()+(0), COLUMN()+(-2), 1))*INDIRECT(ADDRESS(ROW()+(0), COLUMN()+(-1), 1)), 2)</f>
        <v>5.93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7677.2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8327.21</v>
      </c>
      <c r="H15" s="12">
        <f ca="1">ROUND(INDIRECT(ADDRESS(ROW()+(0), COLUMN()+(-2), 1))*INDIRECT(ADDRESS(ROW()+(0), COLUMN()+(-1), 1)), 2)</f>
        <v>949.3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5997.35</v>
      </c>
      <c r="H16" s="14">
        <f ca="1">ROUND(INDIRECT(ADDRESS(ROW()+(0), COLUMN()+(-2), 1))*INDIRECT(ADDRESS(ROW()+(0), COLUMN()+(-1), 1)), 2)</f>
        <v>683.7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9310.2</v>
      </c>
      <c r="H19" s="14">
        <f ca="1">ROUND(INDIRECT(ADDRESS(ROW()+(0), COLUMN()+(-2), 1))*INDIRECT(ADDRESS(ROW()+(0), COLUMN()+(-1), 1))/100, 2)</f>
        <v>186.2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9496.4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