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<sst xmlns="http://schemas.openxmlformats.org/spreadsheetml/2006/main" count="38" uniqueCount="38">
  <si>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</si>
  <si>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XMP010</t>
  </si>
  <si>
    <t xml:space="preserve">Ud</t>
  </si>
  <si>
    <t xml:space="preserve">Prueba destructiva de perfiles laminados.</t>
  </si>
  <si>
    <r>
      <rPr>
        <sz val="8.25"/>
        <color rgb="FF000000"/>
        <rFont val="Arial"/>
        <family val="2"/>
      </rPr>
      <t xml:space="preserve">Prueba destructiva sobre una muestra de perfil laminado, con determinación de: doblado a 180°; índice de resiliencia; geometría de la sección y desviación de la masa;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</si>
  <si>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</si>
  <si>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</si>
  <si>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</si>
  <si>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</si>
  <si>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</si>
  <si>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</si>
  <si>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</si>
  <si>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</si>
  <si>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</si>
  <si>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</si>
  <si>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</si>
  <si>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</si>
  <si>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</si>
  <si>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mt49pma080</t>
  </si>
  <si>
    <t xml:space="preserve">Ud</t>
  </si>
  <si>
    <t xml:space="preserve">Prueba de doblado a 180° sobre una muestra de perfil laminado en estructura metálica, según ISO 7438.</t>
  </si>
  <si>
    <t xml:space="preserve">mt49pma090</t>
  </si>
  <si>
    <t xml:space="preserve">Ud</t>
  </si>
  <si>
    <t xml:space="preserve">Prueba para determinar el índice de resiliencia de una muestra de perfil laminado en estructura metálica.</t>
  </si>
  <si>
    <t xml:space="preserve">mt49pma120</t>
  </si>
  <si>
    <t xml:space="preserve">Ud</t>
  </si>
  <si>
    <t xml:space="preserve">Prueba de comprobación de la geometría de la sección y desviación de la masa de una muestra de perfil laminado en estructura metálica.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</si>
  <si>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</si>
  <si>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</si>
  <si>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</si>
  <si>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</si>
  <si>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</si>
  <si>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las pruebas realizadas sobre una muestra de perfil laminado en estructura metálica.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</si>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</sst>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42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20135.4</v>
      </c>
      <c r="H11" s="12">
        <f ca="1">ROUND(INDIRECT(ADDRESS(ROW()+(0), COLUMN()+(-2), 1))*INDIRECT(ADDRESS(ROW()+(0), COLUMN()+(-1), 1)), 2)</f>
        <v>20135.4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15306</v>
      </c>
      <c r="H12" s="12">
        <f ca="1">ROUND(INDIRECT(ADDRESS(ROW()+(0), COLUMN()+(-2), 1))*INDIRECT(ADDRESS(ROW()+(0), COLUMN()+(-1), 1)), 2)</f>
        <v>15306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11658.7</v>
      </c>
      <c r="H13" s="12">
        <f ca="1">ROUND(INDIRECT(ADDRESS(ROW()+(0), COLUMN()+(-2), 1))*INDIRECT(ADDRESS(ROW()+(0), COLUMN()+(-1), 1)), 2)</f>
        <v>11658.7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47521.4</v>
      </c>
      <c r="H14" s="12">
        <f ca="1">ROUND(INDIRECT(ADDRESS(ROW()+(0), COLUMN()+(-2), 1))*INDIRECT(ADDRESS(ROW()+(0), COLUMN()+(-1), 1)), 2)</f>
        <v>47521.4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200405</v>
      </c>
      <c r="H15" s="12">
        <f ca="1">ROUND(INDIRECT(ADDRESS(ROW()+(0), COLUMN()+(-2), 1))*INDIRECT(ADDRESS(ROW()+(0), COLUMN()+(-1), 1)), 2)</f>
        <v>200405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60406.3</v>
      </c>
      <c r="H16" s="14">
        <f ca="1">ROUND(INDIRECT(ADDRESS(ROW()+(0), COLUMN()+(-2), 1))*INDIRECT(ADDRESS(ROW()+(0), COLUMN()+(-1), 1)), 2)</f>
        <v>60406.3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355898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355898</v>
      </c>
      <c r="H19" s="14">
        <f ca="1">ROUND(INDIRECT(ADDRESS(ROW()+(0), COLUMN()+(-2), 1))*INDIRECT(ADDRESS(ROW()+(0), COLUMN()+(-1), 1))/100, 2)</f>
        <v>7117.96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363016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