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<sst xmlns="http://schemas.openxmlformats.org/spreadsheetml/2006/main" count="32" uniqueCount="32">
  <si>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</si>
  <si>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UMA020</t>
  </si>
  <si>
    <t xml:space="preserve">Ud</t>
  </si>
  <si>
    <t xml:space="preserve">Reja de fundición, para protección de alcorque.</t>
  </si>
  <si>
    <r>
      <rPr>
        <sz val="8.25"/>
        <color rgb="FF000000"/>
        <rFont val="Arial"/>
        <family val="2"/>
      </rPr>
      <t xml:space="preserve">Reja de fundición, de 120x120 mm, para protección de alcorque.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</si>
  <si>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</si>
  <si>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</si>
  <si>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</si>
  <si>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</si>
  <si>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</si>
  <si>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</si>
  <si>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</si>
  <si>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mt10hmf090aifa</t>
  </si>
  <si>
    <t xml:space="preserve">m³</t>
  </si>
  <si>
    <t xml:space="preserve">Hormigón simple H20 (20) 20/3, no expuesto a ciclos hielo-deshielo, exposición a sulfatos despreciable, sin requerimiento de permeabilidad, docilidad plástica, con cemento grado normal, preparado en central, según NCh 170.Of85 y ACI 318-08.</t>
  </si>
  <si>
    <t xml:space="preserve">mt52mur070a</t>
  </si>
  <si>
    <t xml:space="preserve">Ud</t>
  </si>
  <si>
    <t xml:space="preserve">Reja de fundición, de 120x120 mm, para protección de alcorque, compuesta por un cuerpo de tres piezas: dos de ellas forman el cuadrado exterior y conforman un círculo interior de 100 cm de diámetro, que acoge a una tercera pieza con un círculo excéntrico de 63 cm de diámetro; apoyado por gravedad sobre un marco perimetral de acero galvanizado.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</si>
  <si>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</si>
  <si>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</si>
  <si>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</si>
  <si>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</si>
  <si>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</si>
  <si>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</si>
  <si>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</si>
  <si>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</si>
  <si>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</si>
  <si>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</si>
  <si>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</si>
  <si>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</si>
  <si>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$ 449.856,09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</si>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</sst>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7.31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0.21</v>
      </c>
      <c r="F10" s="12">
        <v>53540.7</v>
      </c>
      <c r="G10" s="12">
        <f ca="1">ROUND(INDIRECT(ADDRESS(ROW()+(0), COLUMN()+(-2), 1))*INDIRECT(ADDRESS(ROW()+(0), COLUMN()+(-1), 1)), 2)</f>
        <v>11243.5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561616</v>
      </c>
      <c r="G11" s="14">
        <f ca="1">ROUND(INDIRECT(ADDRESS(ROW()+(0), COLUMN()+(-2), 1))*INDIRECT(ADDRESS(ROW()+(0), COLUMN()+(-1), 1)), 2)</f>
        <v>561616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572859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0.512</v>
      </c>
      <c r="F14" s="12">
        <v>8327.21</v>
      </c>
      <c r="G14" s="12">
        <f ca="1">ROUND(INDIRECT(ADDRESS(ROW()+(0), COLUMN()+(-2), 1))*INDIRECT(ADDRESS(ROW()+(0), COLUMN()+(-1), 1)), 2)</f>
        <v>4263.53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0.512</v>
      </c>
      <c r="F15" s="14">
        <v>6224.8</v>
      </c>
      <c r="G15" s="14">
        <f ca="1">ROUND(INDIRECT(ADDRESS(ROW()+(0), COLUMN()+(-2), 1))*INDIRECT(ADDRESS(ROW()+(0), COLUMN()+(-1), 1)), 2)</f>
        <v>3187.1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7450.63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580310</v>
      </c>
      <c r="G18" s="14">
        <f ca="1">ROUND(INDIRECT(ADDRESS(ROW()+(0), COLUMN()+(-2), 1))*INDIRECT(ADDRESS(ROW()+(0), COLUMN()+(-1), 1))/100, 2)</f>
        <v>11606.2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591916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