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<sst xmlns="http://schemas.openxmlformats.org/spreadsheetml/2006/main" count="46" uniqueCount="46">
  <si>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</si>
  <si>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UAA011</t>
  </si>
  <si>
    <t xml:space="preserve">Ud</t>
  </si>
  <si>
    <t xml:space="preserve">Cámara de inspección de hormigón simple en sitio.</t>
  </si>
  <si>
    <r>
      <rPr>
        <sz val="8.25"/>
        <color rgb="FF000000"/>
        <rFont val="Arial"/>
        <family val="2"/>
      </rPr>
      <t xml:space="preserve">Cámara de paso, de hormigón simple en sitio, de dimensiones interiores 40x40x50 cm, con marco y tapa de fundición; previa excavación con medios mecánicos y posterior relleno del trasdós con material granular.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</si>
  <si>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</si>
  <si>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</si>
  <si>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</si>
  <si>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</si>
  <si>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</si>
  <si>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</si>
  <si>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</si>
  <si>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mt10hmf090fyeg</t>
  </si>
  <si>
    <t xml:space="preserve">m³</t>
  </si>
  <si>
    <t xml:space="preserve">Hormigón simple H30 (20) 20/6, no expuesto a ciclos hielo-deshielo, exposición a sulfatos severa, con baja permeabilidad, docilidad blanda, con cemento grado normal, preparado en central, según NCh 170.Of85 y ACI 318-08.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</si>
  <si>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</si>
  <si>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</si>
  <si>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</si>
  <si>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mt08epr030a</t>
  </si>
  <si>
    <t xml:space="preserve">Ud</t>
  </si>
  <si>
    <t xml:space="preserve">Molde reutilizable para formación de cámaras de inspección de sección cuadrada de 40x40x50 cm, de lámina metálica, incluso accesorios de montaje.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</si>
  <si>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</si>
  <si>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</si>
  <si>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</si>
  <si>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</si>
  <si>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</si>
  <si>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</si>
  <si>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</si>
  <si>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</si>
  <si>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</si>
  <si>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</si>
  <si>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</si>
  <si>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</si>
  <si>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</si>
  <si>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</si>
  <si>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</si>
  <si>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</si>
  <si>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</si>
  <si>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</si>
  <si>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</si>
  <si>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</si>
  <si>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</si>
  <si>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</si>
  <si>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</si>
  <si>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$ 3.978,55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</si>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</sst>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68" customWidth="1"/>
    <col min="4" max="4" width="7.65" customWidth="1"/>
    <col min="5" max="5" width="67.15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0.218</v>
      </c>
      <c r="G10" s="12">
        <v>64670.4</v>
      </c>
      <c r="H10" s="12">
        <f ca="1">ROUND(INDIRECT(ADDRESS(ROW()+(0), COLUMN()+(-2), 1))*INDIRECT(ADDRESS(ROW()+(0), COLUMN()+(-1), 1)), 2)</f>
        <v>14098.1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26003.2</v>
      </c>
      <c r="H11" s="12">
        <f ca="1">ROUND(INDIRECT(ADDRESS(ROW()+(0), COLUMN()+(-2), 1))*INDIRECT(ADDRESS(ROW()+(0), COLUMN()+(-1), 1)), 2)</f>
        <v>26003.2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112667</v>
      </c>
      <c r="H12" s="12">
        <f ca="1">ROUND(INDIRECT(ADDRESS(ROW()+(0), COLUMN()+(-2), 1))*INDIRECT(ADDRESS(ROW()+(0), COLUMN()+(-1), 1)), 2)</f>
        <v>5633.33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14561.8</v>
      </c>
      <c r="H13" s="12">
        <f ca="1">ROUND(INDIRECT(ADDRESS(ROW()+(0), COLUMN()+(-2), 1))*INDIRECT(ADDRESS(ROW()+(0), COLUMN()+(-1), 1)), 2)</f>
        <v>14561.8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0.355</v>
      </c>
      <c r="G14" s="14">
        <v>7633.41</v>
      </c>
      <c r="H14" s="14">
        <f ca="1">ROUND(INDIRECT(ADDRESS(ROW()+(0), COLUMN()+(-2), 1))*INDIRECT(ADDRESS(ROW()+(0), COLUMN()+(-1), 1)), 2)</f>
        <v>2709.86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63006.3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0.043</v>
      </c>
      <c r="G17" s="14">
        <v>26825.9</v>
      </c>
      <c r="H17" s="14">
        <f ca="1">ROUND(INDIRECT(ADDRESS(ROW()+(0), COLUMN()+(-2), 1))*INDIRECT(ADDRESS(ROW()+(0), COLUMN()+(-1), 1)), 2)</f>
        <v>1153.51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1153.51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1.023</v>
      </c>
      <c r="G20" s="12">
        <v>8689.02</v>
      </c>
      <c r="H20" s="12">
        <f ca="1">ROUND(INDIRECT(ADDRESS(ROW()+(0), COLUMN()+(-2), 1))*INDIRECT(ADDRESS(ROW()+(0), COLUMN()+(-1), 1)), 2)</f>
        <v>8888.87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0.764</v>
      </c>
      <c r="G21" s="14">
        <v>6494.86</v>
      </c>
      <c r="H21" s="14">
        <f ca="1">ROUND(INDIRECT(ADDRESS(ROW()+(0), COLUMN()+(-2), 1))*INDIRECT(ADDRESS(ROW()+(0), COLUMN()+(-1), 1)), 2)</f>
        <v>4962.07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13850.9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78010.7</v>
      </c>
      <c r="H24" s="14">
        <f ca="1">ROUND(INDIRECT(ADDRESS(ROW()+(0), COLUMN()+(-2), 1))*INDIRECT(ADDRESS(ROW()+(0), COLUMN()+(-1), 1))/100, 2)</f>
        <v>1560.21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79570.9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