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<sst xmlns="http://schemas.openxmlformats.org/spreadsheetml/2006/main" count="38" uniqueCount="38">
  <si>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</si>
  <si>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SNM010</t>
  </si>
  <si>
    <t xml:space="preserve">Ud</t>
  </si>
  <si>
    <t xml:space="preserve">Cubierta de tablero aglomerado hidrófugo.</t>
  </si>
  <si>
    <r>
      <rPr>
        <sz val="8.25"/>
        <color rgb="FF000000"/>
        <rFont val="Arial"/>
        <family val="2"/>
      </rPr>
      <t xml:space="preserve">Cubierta de tablero aglomerado hidrófugo con superficie revestida de formica color crema o blanco, parte inferior forrada de material neutro y canto frontal de una sola hoja de estratificado de 350x62x3 cm, con formación de hueco, copete, embellecedor y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</si>
  <si>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</si>
  <si>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</si>
  <si>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</si>
  <si>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</si>
  <si>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</si>
  <si>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</si>
  <si>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</si>
  <si>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mt19ema010a</t>
  </si>
  <si>
    <t xml:space="preserve">m</t>
  </si>
  <si>
    <t xml:space="preserve">Cubierta para cocina de tablero aglomerado hidrófugo, 62x3 cm, con superficie revestida de formica color crema o blanco, parte inferior forrada de material neutro y canto frontal de una sola hoja de estratificado, incluso copete, embellecedor y remates.</t>
  </si>
  <si>
    <t xml:space="preserve">mt19ewa010i</t>
  </si>
  <si>
    <t xml:space="preserve">Ud</t>
  </si>
  <si>
    <t xml:space="preserve">Formación de hueco, en cubierta de tablero aglomerado.</t>
  </si>
  <si>
    <t xml:space="preserve">mt19ewa020</t>
  </si>
  <si>
    <t xml:space="preserve">Ud</t>
  </si>
  <si>
    <t xml:space="preserve">Material auxiliar para anclaje de cubierta.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</si>
  <si>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</si>
  <si>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</si>
  <si>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</si>
  <si>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</si>
  <si>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</si>
  <si>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</si>
  <si>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</si>
  <si>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</si>
  <si>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</si>
  <si>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</si>
  <si>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</si>
  <si>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</si>
  <si>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</si>
  <si>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</si>
  <si>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</si>
  <si>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$ 100.286,11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</si>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</sst>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0.55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3.5</v>
      </c>
      <c r="G10" s="12">
        <v>36007.8</v>
      </c>
      <c r="H10" s="12">
        <f ca="1">ROUND(INDIRECT(ADDRESS(ROW()+(0), COLUMN()+(-2), 1))*INDIRECT(ADDRESS(ROW()+(0), COLUMN()+(-1), 1)), 2)</f>
        <v>126027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10871.2</v>
      </c>
      <c r="H11" s="12">
        <f ca="1">ROUND(INDIRECT(ADDRESS(ROW()+(0), COLUMN()+(-2), 1))*INDIRECT(ADDRESS(ROW()+(0), COLUMN()+(-1), 1)), 2)</f>
        <v>10871.2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7372.67</v>
      </c>
      <c r="H12" s="12">
        <f ca="1">ROUND(INDIRECT(ADDRESS(ROW()+(0), COLUMN()+(-2), 1))*INDIRECT(ADDRESS(ROW()+(0), COLUMN()+(-1), 1)), 2)</f>
        <v>25804.3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0.047</v>
      </c>
      <c r="G13" s="14">
        <v>7474.9</v>
      </c>
      <c r="H13" s="14">
        <f ca="1">ROUND(INDIRECT(ADDRESS(ROW()+(0), COLUMN()+(-2), 1))*INDIRECT(ADDRESS(ROW()+(0), COLUMN()+(-1), 1)), 2)</f>
        <v>351.32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163054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0.995</v>
      </c>
      <c r="G16" s="12">
        <v>8444.52</v>
      </c>
      <c r="H16" s="12">
        <f ca="1">ROUND(INDIRECT(ADDRESS(ROW()+(0), COLUMN()+(-2), 1))*INDIRECT(ADDRESS(ROW()+(0), COLUMN()+(-1), 1)), 2)</f>
        <v>8402.3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1.167</v>
      </c>
      <c r="G17" s="14">
        <v>6261</v>
      </c>
      <c r="H17" s="14">
        <f ca="1">ROUND(INDIRECT(ADDRESS(ROW()+(0), COLUMN()+(-2), 1))*INDIRECT(ADDRESS(ROW()+(0), COLUMN()+(-1), 1)), 2)</f>
        <v>7306.59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15708.9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178763</v>
      </c>
      <c r="H20" s="14">
        <f ca="1">ROUND(INDIRECT(ADDRESS(ROW()+(0), COLUMN()+(-2), 1))*INDIRECT(ADDRESS(ROW()+(0), COLUMN()+(-1), 1))/100, 2)</f>
        <v>3575.26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182338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