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<sst xmlns="http://schemas.openxmlformats.org/spreadsheetml/2006/main" count="26" uniqueCount="26">
  <si>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</si>
  <si>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SMH010</t>
  </si>
  <si>
    <t xml:space="preserve">Ud</t>
  </si>
  <si>
    <t xml:space="preserve">Basurero higiénico.</t>
  </si>
  <si>
    <r>
      <rPr>
        <sz val="8.25"/>
        <color rgb="FF000000"/>
        <rFont val="Arial"/>
        <family val="2"/>
      </rPr>
      <t xml:space="preserve">Basurero higiénico, de 3 litros de capacidad, de acero inoxidable AISI 430, con pedal de apertura de tapa, de 270 mm de altura y 170 mm de diámetro.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</si>
  <si>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</si>
  <si>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</si>
  <si>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</si>
  <si>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</si>
  <si>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</si>
  <si>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</si>
  <si>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</si>
  <si>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mt31abp100a</t>
  </si>
  <si>
    <t xml:space="preserve">Ud</t>
  </si>
  <si>
    <t xml:space="preserve">Basurero higiénico, de 3 litros de capacidad, de acero inoxidable AISI 430, con pedal de apertura de tapa, de 270 mm de altura y 170 mm de diámetro.</t>
  </si>
  <si>
    <t xml:space="preserve">Subtotal materiales:</t>
  </si>
  <si>
    <t xml:space="preserve">Mano de obra</t>
  </si>
  <si>
    <t xml:space="preserve">mo107</t>
  </si>
  <si>
    <t xml:space="preserve">h</t>
  </si>
  <si>
    <t xml:space="preserve">Ayudante gasfitero.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</si>
  <si>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</si>
  <si>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</si>
  <si>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</si>
  <si>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</si>
  <si>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$ 110.087,84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</si>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</sst>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91" customWidth="1"/>
    <col min="3" max="3" width="2.21" customWidth="1"/>
    <col min="4" max="4" width="5.44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57055.2</v>
      </c>
      <c r="H10" s="14">
        <f ca="1">ROUND(INDIRECT(ADDRESS(ROW()+(0), COLUMN()+(-2), 1))*INDIRECT(ADDRESS(ROW()+(0), COLUMN()+(-1), 1)), 2)</f>
        <v>57055.2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57055.2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0.057</v>
      </c>
      <c r="G13" s="14">
        <v>6210.68</v>
      </c>
      <c r="H13" s="14">
        <f ca="1">ROUND(INDIRECT(ADDRESS(ROW()+(0), COLUMN()+(-2), 1))*INDIRECT(ADDRESS(ROW()+(0), COLUMN()+(-1), 1)), 2)</f>
        <v>354.01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354.01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57409.2</v>
      </c>
      <c r="H16" s="14">
        <f ca="1">ROUND(INDIRECT(ADDRESS(ROW()+(0), COLUMN()+(-2), 1))*INDIRECT(ADDRESS(ROW()+(0), COLUMN()+(-1), 1))/100, 2)</f>
        <v>1148.18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58557.4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