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<sst xmlns="http://schemas.openxmlformats.org/spreadsheetml/2006/main" count="29" uniqueCount="29">
  <si>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</si>
  <si>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SDO010</t>
  </si>
  <si>
    <t xml:space="preserve">Ud</t>
  </si>
  <si>
    <t xml:space="preserve">Tope para puerta interior. Colocación en el suelo.</t>
  </si>
  <si>
    <r>
      <rPr>
        <sz val="8.25"/>
        <color rgb="FF000000"/>
        <rFont val="Arial"/>
        <family val="2"/>
      </rPr>
      <t xml:space="preserve">Tope para puerta interior, tipo caucho, para colocación en el suelo, color marrón, fijado mediante tornillos.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</si>
  <si>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</si>
  <si>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</si>
  <si>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</si>
  <si>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</si>
  <si>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</si>
  <si>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</si>
  <si>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</si>
  <si>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mt53pdi050cc</t>
  </si>
  <si>
    <t xml:space="preserve">Ud</t>
  </si>
  <si>
    <t xml:space="preserve">Tope para puerta interior, tipo caucho, para colocación en el suelo, color marrón.</t>
  </si>
  <si>
    <t xml:space="preserve">mt12ppl016</t>
  </si>
  <si>
    <t xml:space="preserve">Ud</t>
  </si>
  <si>
    <t xml:space="preserve">Tornillo autorroscante protegido contra la oxidación.</t>
  </si>
  <si>
    <t xml:space="preserve">Subtotal materiales:</t>
  </si>
  <si>
    <t xml:space="preserve">Mano de obra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</si>
  <si>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</si>
  <si>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</si>
  <si>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</si>
  <si>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</si>
  <si>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</si>
  <si>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</si>
  <si>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</si>
  <si>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$ 589,51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</si>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</sst>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8.50" customWidth="1"/>
    <col min="4" max="4" width="68.68" customWidth="1"/>
    <col min="5" max="5" width="12.07" customWidth="1"/>
    <col min="6" max="6" width="13.94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939.12</v>
      </c>
      <c r="G10" s="12">
        <f ca="1">ROUND(INDIRECT(ADDRESS(ROW()+(0), COLUMN()+(-2), 1))*INDIRECT(ADDRESS(ROW()+(0), COLUMN()+(-1), 1)), 2)</f>
        <v>939.12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28.62</v>
      </c>
      <c r="G11" s="14">
        <f ca="1">ROUND(INDIRECT(ADDRESS(ROW()+(0), COLUMN()+(-2), 1))*INDIRECT(ADDRESS(ROW()+(0), COLUMN()+(-1), 1)), 2)</f>
        <v>28.62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967.74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0.057</v>
      </c>
      <c r="F14" s="14">
        <v>6224.8</v>
      </c>
      <c r="G14" s="14">
        <f ca="1">ROUND(INDIRECT(ADDRESS(ROW()+(0), COLUMN()+(-2), 1))*INDIRECT(ADDRESS(ROW()+(0), COLUMN()+(-1), 1)), 2)</f>
        <v>354.81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354.81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1322.55</v>
      </c>
      <c r="G17" s="14">
        <f ca="1">ROUND(INDIRECT(ADDRESS(ROW()+(0), COLUMN()+(-2), 1))*INDIRECT(ADDRESS(ROW()+(0), COLUMN()+(-1), 1))/100, 2)</f>
        <v>26.45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1349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