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<sst xmlns="http://schemas.openxmlformats.org/spreadsheetml/2006/main" count="41" uniqueCount="41">
  <si>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</si>
  <si>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</si>
  <si>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</si>
  <si>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</si>
  <si>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y desagüe con sifón botella compacto para el ahorro de espacio en muebles de baño, de polipropileno color blanco.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</si>
  <si>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</si>
  <si>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</si>
  <si>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</si>
  <si>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</si>
  <si>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</si>
  <si>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</si>
  <si>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</si>
  <si>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</si>
  <si>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</si>
  <si>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</si>
  <si>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</si>
  <si>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</si>
  <si>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</si>
  <si>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</si>
  <si>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</si>
  <si>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</si>
  <si>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mt30seg021a</t>
  </si>
  <si>
    <t xml:space="preserve">Ud</t>
  </si>
  <si>
    <t xml:space="preserve">Semipedestal de lavatorio, de porcelana sanitaria, acabado termoesmaltado, color blanco, de 275x285x325 mm, incluso elementos de fijación.</t>
  </si>
  <si>
    <t xml:space="preserve">mt30asg060f</t>
  </si>
  <si>
    <t xml:space="preserve">Ud</t>
  </si>
  <si>
    <t xml:space="preserve">Sifón botella compacto para el ahorro de espacio en muebles de baño, de polipropileno color blanco, con salida de 40 mm de diámetro exterior, para lavatorio, con juntas y codo con tuerca de unión.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</si>
  <si>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</si>
  <si>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</si>
  <si>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</si>
  <si>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</si>
  <si>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</si>
  <si>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</si>
  <si>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</si>
  <si>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</si>
  <si>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</si>
  <si>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</si>
  <si>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</si>
  <si>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</si>
  <si>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$ 47.899,08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</si>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</sst>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69318.2</v>
      </c>
      <c r="H10" s="12">
        <f ca="1">ROUND(INDIRECT(ADDRESS(ROW()+(0), COLUMN()+(-2), 1))*INDIRECT(ADDRESS(ROW()+(0), COLUMN()+(-1), 1)), 2)</f>
        <v>69318.2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74094.3</v>
      </c>
      <c r="H11" s="12">
        <f ca="1">ROUND(INDIRECT(ADDRESS(ROW()+(0), COLUMN()+(-2), 1))*INDIRECT(ADDRESS(ROW()+(0), COLUMN()+(-1), 1)), 2)</f>
        <v>74094.3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17039.1</v>
      </c>
      <c r="H12" s="12">
        <f ca="1">ROUND(INDIRECT(ADDRESS(ROW()+(0), COLUMN()+(-2), 1))*INDIRECT(ADDRESS(ROW()+(0), COLUMN()+(-1), 1)), 2)</f>
        <v>17039.1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78095.9</v>
      </c>
      <c r="H13" s="12">
        <f ca="1">ROUND(INDIRECT(ADDRESS(ROW()+(0), COLUMN()+(-2), 1))*INDIRECT(ADDRESS(ROW()+(0), COLUMN()+(-1), 1)), 2)</f>
        <v>78095.9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62218.5</v>
      </c>
      <c r="H14" s="12">
        <f ca="1">ROUND(INDIRECT(ADDRESS(ROW()+(0), COLUMN()+(-2), 1))*INDIRECT(ADDRESS(ROW()+(0), COLUMN()+(-1), 1)), 2)</f>
        <v>62218.5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9980.73</v>
      </c>
      <c r="H15" s="14">
        <f ca="1">ROUND(INDIRECT(ADDRESS(ROW()+(0), COLUMN()+(-2), 1))*INDIRECT(ADDRESS(ROW()+(0), COLUMN()+(-1), 1)), 2)</f>
        <v>119.77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300886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1.364</v>
      </c>
      <c r="G18" s="14">
        <v>8929.75</v>
      </c>
      <c r="H18" s="14">
        <f ca="1">ROUND(INDIRECT(ADDRESS(ROW()+(0), COLUMN()+(-2), 1))*INDIRECT(ADDRESS(ROW()+(0), COLUMN()+(-1), 1)), 2)</f>
        <v>12180.2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12180.2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313066</v>
      </c>
      <c r="H21" s="14">
        <f ca="1">ROUND(INDIRECT(ADDRESS(ROW()+(0), COLUMN()+(-2), 1))*INDIRECT(ADDRESS(ROW()+(0), COLUMN()+(-1), 1))/100, 2)</f>
        <v>6261.32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319327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