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<sst xmlns="http://schemas.openxmlformats.org/spreadsheetml/2006/main" count="44" uniqueCount="44">
  <si>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</si>
  <si>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RTJ010</t>
  </si>
  <si>
    <t xml:space="preserve">m²</t>
  </si>
  <si>
    <t xml:space="preserve">Cielo falso registrable de lamas de PVC.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</si>
  <si>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perfil metálico oculto fijado a la losa o elemento soporte con varillas y cuelgues; LAMAS DE PVC: lamas de PVC, de 85 mm de anchura, con 15 mm de separación, color blanco. Incluso perfiles de remate perimetral,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</si>
  <si>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</si>
  <si>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</si>
  <si>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</si>
  <si>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</si>
  <si>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</si>
  <si>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</si>
  <si>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</si>
  <si>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</si>
  <si>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</si>
  <si>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falsos registrables con perfil oculto.</t>
  </si>
  <si>
    <t xml:space="preserve">mt12fpv020a</t>
  </si>
  <si>
    <t xml:space="preserve">m</t>
  </si>
  <si>
    <t xml:space="preserve">Perfil de unión en H de PVC, color blanco, para cielos falsos registrables de lamas.</t>
  </si>
  <si>
    <t xml:space="preserve">mt12fpv020e</t>
  </si>
  <si>
    <t xml:space="preserve">m</t>
  </si>
  <si>
    <t xml:space="preserve">Perfil de remate perimetral de PVC, color blanco, para cielos falsos registrables de lamas.</t>
  </si>
  <si>
    <t xml:space="preserve">mt12fpv030</t>
  </si>
  <si>
    <t xml:space="preserve">m</t>
  </si>
  <si>
    <t xml:space="preserve">Soporte de suspensión de techo, de acero galvanizado, para cielos falsos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</si>
  <si>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</si>
  <si>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</si>
  <si>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</si>
  <si>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</si>
  <si>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</si>
  <si>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</si>
  <si>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</si>
  <si>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</si>
  <si>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</si>
  <si>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</si>
  <si>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</si>
  <si>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</si>
  <si>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</si>
  <si>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</si>
  <si>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</si>
  <si>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</si>
  <si>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</si>
  <si>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</si>
  <si>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$ 5.964,70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</si>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</sst>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1404.98</v>
      </c>
      <c r="H10" s="12">
        <f ca="1">ROUND(INDIRECT(ADDRESS(ROW()+(0), COLUMN()+(-2), 1))*INDIRECT(ADDRESS(ROW()+(0), COLUMN()+(-1), 1)), 2)</f>
        <v>14330.8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959.84</v>
      </c>
      <c r="H11" s="12">
        <f ca="1">ROUND(INDIRECT(ADDRESS(ROW()+(0), COLUMN()+(-2), 1))*INDIRECT(ADDRESS(ROW()+(0), COLUMN()+(-1), 1)), 2)</f>
        <v>7678.72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959.84</v>
      </c>
      <c r="H12" s="12">
        <f ca="1">ROUND(INDIRECT(ADDRESS(ROW()+(0), COLUMN()+(-2), 1))*INDIRECT(ADDRESS(ROW()+(0), COLUMN()+(-1), 1)), 2)</f>
        <v>3839.36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2622.16</v>
      </c>
      <c r="H13" s="12">
        <f ca="1">ROUND(INDIRECT(ADDRESS(ROW()+(0), COLUMN()+(-2), 1))*INDIRECT(ADDRESS(ROW()+(0), COLUMN()+(-1), 1)), 2)</f>
        <v>3933.24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</v>
      </c>
      <c r="G14" s="12">
        <v>194.75</v>
      </c>
      <c r="H14" s="12">
        <f ca="1">ROUND(INDIRECT(ADDRESS(ROW()+(0), COLUMN()+(-2), 1))*INDIRECT(ADDRESS(ROW()+(0), COLUMN()+(-1), 1)), 2)</f>
        <v>681.63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</v>
      </c>
      <c r="G15" s="14">
        <v>785.96</v>
      </c>
      <c r="H15" s="14">
        <f ca="1">ROUND(INDIRECT(ADDRESS(ROW()+(0), COLUMN()+(-2), 1))*INDIRECT(ADDRESS(ROW()+(0), COLUMN()+(-1), 1)), 2)</f>
        <v>78.6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30542.3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0.25</v>
      </c>
      <c r="G18" s="12">
        <v>8929.75</v>
      </c>
      <c r="H18" s="12">
        <f ca="1">ROUND(INDIRECT(ADDRESS(ROW()+(0), COLUMN()+(-2), 1))*INDIRECT(ADDRESS(ROW()+(0), COLUMN()+(-1), 1)), 2)</f>
        <v>2232.44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0.25</v>
      </c>
      <c r="G19" s="14">
        <v>6494.86</v>
      </c>
      <c r="H19" s="14">
        <f ca="1">ROUND(INDIRECT(ADDRESS(ROW()+(0), COLUMN()+(-2), 1))*INDIRECT(ADDRESS(ROW()+(0), COLUMN()+(-1), 1)), 2)</f>
        <v>1623.72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3856.16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34398.5</v>
      </c>
      <c r="H22" s="14">
        <f ca="1">ROUND(INDIRECT(ADDRESS(ROW()+(0), COLUMN()+(-2), 1))*INDIRECT(ADDRESS(ROW()+(0), COLUMN()+(-1), 1))/100, 2)</f>
        <v>687.97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35086.5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