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<sst xmlns="http://schemas.openxmlformats.org/spreadsheetml/2006/main" count="38" uniqueCount="38">
  <si>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</si>
  <si>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RSG280</t>
  </si>
  <si>
    <t xml:space="preserve">m²</t>
  </si>
  <si>
    <t xml:space="preserve">Piso exterior de mosaico de gres esmaltado. Colocación en capa fina.</t>
  </si>
  <si>
    <r>
      <rPr>
        <sz val="8.25"/>
        <color rgb="FF000000"/>
        <rFont val="Arial"/>
        <family val="2"/>
      </rPr>
      <t xml:space="preserve">Piso exterior de mosaico de gres esmaltado, con teselas de 25x25x5 mm montadas sobre una malla, gama media, capacidad de absorción de agua E&lt;3%, con resistencia al deslizamiento alta. SOPORTE: de mortero de cemento. COLOCACIÓN: en capa fina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</si>
  <si>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</si>
  <si>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</si>
  <si>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</si>
  <si>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</si>
  <si>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</si>
  <si>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</si>
  <si>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</si>
  <si>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</si>
  <si>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</si>
  <si>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áridos seleccionados, aditivos y resinas sintéticas, para la colocación en capa fina de todo tipo de piezas cerámicas en paramentos verticales interiores y pisos interiores y exteriores.</t>
  </si>
  <si>
    <t xml:space="preserve">mt19abe110gb</t>
  </si>
  <si>
    <t xml:space="preserve">m²</t>
  </si>
  <si>
    <t xml:space="preserve">Mosaico de gres esmaltado, con teselas de 25x25x5 mm montadas sobre una malla, con una junta de separación entre teselas de 2 mm, gama media, capacidad de absorción de agua E&lt;3%, con resistencia al deslizamiento alta.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</si>
  <si>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</si>
  <si>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</si>
  <si>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</si>
  <si>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</si>
  <si>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</si>
  <si>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</si>
  <si>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</si>
  <si>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</si>
  <si>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</si>
  <si>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</si>
  <si>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</si>
  <si>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</si>
  <si>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</si>
  <si>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</si>
  <si>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</si>
  <si>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</si>
  <si>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</si>
  <si>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</si>
  <si>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$ 3.724,59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</si>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</sst>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71.40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4</v>
      </c>
      <c r="F10" s="12">
        <v>304.32</v>
      </c>
      <c r="G10" s="12">
        <f ca="1">ROUND(INDIRECT(ADDRESS(ROW()+(0), COLUMN()+(-2), 1))*INDIRECT(ADDRESS(ROW()+(0), COLUMN()+(-1), 1)), 2)</f>
        <v>1217.28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7911.7</v>
      </c>
      <c r="G11" s="12">
        <f ca="1">ROUND(INDIRECT(ADDRESS(ROW()+(0), COLUMN()+(-2), 1))*INDIRECT(ADDRESS(ROW()+(0), COLUMN()+(-1), 1)), 2)</f>
        <v>8307.29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3.2</v>
      </c>
      <c r="F12" s="12">
        <v>1669.28</v>
      </c>
      <c r="G12" s="12">
        <f ca="1">ROUND(INDIRECT(ADDRESS(ROW()+(0), COLUMN()+(-2), 1))*INDIRECT(ADDRESS(ROW()+(0), COLUMN()+(-1), 1)), 2)</f>
        <v>5341.7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1.34</v>
      </c>
      <c r="F13" s="14">
        <v>879.53</v>
      </c>
      <c r="G13" s="14">
        <f ca="1">ROUND(INDIRECT(ADDRESS(ROW()+(0), COLUMN()+(-2), 1))*INDIRECT(ADDRESS(ROW()+(0), COLUMN()+(-1), 1)), 2)</f>
        <v>1178.57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16044.8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0.475</v>
      </c>
      <c r="F16" s="12">
        <v>8324.16</v>
      </c>
      <c r="G16" s="12">
        <f ca="1">ROUND(INDIRECT(ADDRESS(ROW()+(0), COLUMN()+(-2), 1))*INDIRECT(ADDRESS(ROW()+(0), COLUMN()+(-1), 1)), 2)</f>
        <v>3953.98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0.238</v>
      </c>
      <c r="F17" s="14">
        <v>6222.52</v>
      </c>
      <c r="G17" s="14">
        <f ca="1">ROUND(INDIRECT(ADDRESS(ROW()+(0), COLUMN()+(-2), 1))*INDIRECT(ADDRESS(ROW()+(0), COLUMN()+(-1), 1)), 2)</f>
        <v>1480.96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5434.94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21479.8</v>
      </c>
      <c r="G20" s="14">
        <f ca="1">ROUND(INDIRECT(ADDRESS(ROW()+(0), COLUMN()+(-2), 1))*INDIRECT(ADDRESS(ROW()+(0), COLUMN()+(-1), 1))/100, 2)</f>
        <v>429.6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21909.4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