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<sst xmlns="http://schemas.openxmlformats.org/spreadsheetml/2006/main" count="38" uniqueCount="38">
  <si>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</si>
  <si>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RRY013</t>
  </si>
  <si>
    <t xml:space="preserve">m²</t>
  </si>
  <si>
    <t xml:space="preserve">Trasdosado directo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</si>
  <si>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directo, sistema W622.es Drystar "KNAUF", de 40 mm de espesor total, con nivel de calidad del acabado Q2, formado por placa de yeso laminado tipo Drystar (GM-FH1IR) de 12,5 mm de espesor, formando sándwich con una placa tipo Drystar (GM-FH1IR) de 12,5 mm de espesor, atornilladas a una estructura metálica de acero galvanizado de maestras de 90x50 y 0,55 mm de espesor, previamente anclada al paramento vertical cada 600 mm, con tornillos de acero. Incluso fijaciones para el anclaje de los perfiles; tornillería para la fijación de las placas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</si>
  <si>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</si>
  <si>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</si>
  <si>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</si>
  <si>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</si>
  <si>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</si>
  <si>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</si>
  <si>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</si>
  <si>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mt12pfk011d</t>
  </si>
  <si>
    <t xml:space="preserve">m</t>
  </si>
  <si>
    <t xml:space="preserve">Maestra Omega "KNAUF" 80x15x50 mm, de lámina de acero galvanizado.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</si>
  <si>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</si>
  <si>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</si>
  <si>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</si>
  <si>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</si>
  <si>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</si>
  <si>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</si>
  <si>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</si>
  <si>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</si>
  <si>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</si>
  <si>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</si>
  <si>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</si>
  <si>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</si>
  <si>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</si>
  <si>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</si>
  <si>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</si>
  <si>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</si>
  <si>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</si>
  <si>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</si>
  <si>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</si>
  <si>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</si>
  <si>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</si>
  <si>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$ 2.311,48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</si>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</sst>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1110.22</v>
      </c>
      <c r="H10" s="12">
        <f ca="1">ROUND(INDIRECT(ADDRESS(ROW()+(0), COLUMN()+(-2), 1))*INDIRECT(ADDRESS(ROW()+(0), COLUMN()+(-1), 1)), 2)</f>
        <v>2220.44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10529.8</v>
      </c>
      <c r="H11" s="12">
        <f ca="1">ROUND(INDIRECT(ADDRESS(ROW()+(0), COLUMN()+(-2), 1))*INDIRECT(ADDRESS(ROW()+(0), COLUMN()+(-1), 1)), 2)</f>
        <v>11056.3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1.01</v>
      </c>
      <c r="G12" s="12">
        <v>815.77</v>
      </c>
      <c r="H12" s="12">
        <f ca="1">ROUND(INDIRECT(ADDRESS(ROW()+(0), COLUMN()+(-2), 1))*INDIRECT(ADDRESS(ROW()+(0), COLUMN()+(-1), 1)), 2)</f>
        <v>823.93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44.27</v>
      </c>
      <c r="H13" s="14">
        <f ca="1">ROUND(INDIRECT(ADDRESS(ROW()+(0), COLUMN()+(-2), 1))*INDIRECT(ADDRESS(ROW()+(0), COLUMN()+(-1), 1)), 2)</f>
        <v>70.83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14171.5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0.435</v>
      </c>
      <c r="G16" s="12">
        <v>8556.75</v>
      </c>
      <c r="H16" s="12">
        <f ca="1">ROUND(INDIRECT(ADDRESS(ROW()+(0), COLUMN()+(-2), 1))*INDIRECT(ADDRESS(ROW()+(0), COLUMN()+(-1), 1)), 2)</f>
        <v>3722.19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0.435</v>
      </c>
      <c r="G17" s="14">
        <v>6224.8</v>
      </c>
      <c r="H17" s="14">
        <f ca="1">ROUND(INDIRECT(ADDRESS(ROW()+(0), COLUMN()+(-2), 1))*INDIRECT(ADDRESS(ROW()+(0), COLUMN()+(-1), 1)), 2)</f>
        <v>2707.79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6429.98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20601.5</v>
      </c>
      <c r="H20" s="14">
        <f ca="1">ROUND(INDIRECT(ADDRESS(ROW()+(0), COLUMN()+(-2), 1))*INDIRECT(ADDRESS(ROW()+(0), COLUMN()+(-1), 1))/100, 2)</f>
        <v>412.03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21013.5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