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<sst xmlns="http://schemas.openxmlformats.org/spreadsheetml/2006/main" count="38" uniqueCount="38">
  <si>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</si>
  <si>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RBE005</t>
  </si>
  <si>
    <t xml:space="preserve">m²</t>
  </si>
  <si>
    <t xml:space="preserve">Capa de mortero de cemento sobre paramento exterior.</t>
  </si>
  <si>
    <r>
      <rPr>
        <sz val="8.25"/>
        <color rgb="FF000000"/>
        <rFont val="Arial"/>
        <family val="2"/>
      </rPr>
      <t xml:space="preserve">Capa de mortero de cemento, resistencia a compresión mayor o igual a 6 N/mm², absorción de agua por capilaridad menor de 0,2 kg/m² min½, color blanco, de 10 mm de espesor, maestreado, con acabado platachado, aplicado manualmente, sobre paramento exterior de albañilería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</si>
  <si>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</si>
  <si>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</si>
  <si>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</si>
  <si>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</si>
  <si>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</si>
  <si>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</si>
  <si>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</si>
  <si>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</si>
  <si>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</si>
  <si>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</si>
  <si>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mt28mop210h</t>
  </si>
  <si>
    <t xml:space="preserve">kg</t>
  </si>
  <si>
    <t xml:space="preserve">Mortero de cemento, resistencia a compresión mayor o igual a 6 N/mm², absorción de agua por capilaridad menor de 0,2 kg/m² min½, para uso en interiores o en exteriores, color blanco, compuesto por cemento de alta resistencia, áridos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</si>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</sst>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123.73</v>
      </c>
      <c r="H11" s="12">
        <f ca="1">ROUND(INDIRECT(ADDRESS(ROW()+(0), COLUMN()+(-2), 1))*INDIRECT(ADDRESS(ROW()+(0), COLUMN()+(-1), 1)), 2)</f>
        <v>2227.14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1598.09</v>
      </c>
      <c r="H12" s="12">
        <f ca="1">ROUND(INDIRECT(ADDRESS(ROW()+(0), COLUMN()+(-2), 1))*INDIRECT(ADDRESS(ROW()+(0), COLUMN()+(-1), 1)), 2)</f>
        <v>335.6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232.51</v>
      </c>
      <c r="H13" s="14">
        <f ca="1">ROUND(INDIRECT(ADDRESS(ROW()+(0), COLUMN()+(-2), 1))*INDIRECT(ADDRESS(ROW()+(0), COLUMN()+(-1), 1)), 2)</f>
        <v>174.38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2741.72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0.588</v>
      </c>
      <c r="G16" s="12">
        <v>8327.21</v>
      </c>
      <c r="H16" s="12">
        <f ca="1">ROUND(INDIRECT(ADDRESS(ROW()+(0), COLUMN()+(-2), 1))*INDIRECT(ADDRESS(ROW()+(0), COLUMN()+(-1), 1)), 2)</f>
        <v>4896.4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6193.6</v>
      </c>
      <c r="H17" s="14">
        <f ca="1">ROUND(INDIRECT(ADDRESS(ROW()+(0), COLUMN()+(-2), 1))*INDIRECT(ADDRESS(ROW()+(0), COLUMN()+(-1), 1)), 2)</f>
        <v>2273.05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7169.45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9911.17</v>
      </c>
      <c r="H20" s="14">
        <f ca="1">ROUND(INDIRECT(ADDRESS(ROW()+(0), COLUMN()+(-2), 1))*INDIRECT(ADDRESS(ROW()+(0), COLUMN()+(-1), 1))/100, 2)</f>
        <v>198.22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10109.4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