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<sst xmlns="http://schemas.openxmlformats.org/spreadsheetml/2006/main" count="35" uniqueCount="35">
  <si>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</si>
  <si>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RAC130</t>
  </si>
  <si>
    <t xml:space="preserve">m²</t>
  </si>
  <si>
    <t xml:space="preserve">Revestimiento exterior con mosaico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</si>
  <si>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mosaico de gres porcelánico, acabado pulido, con teselas de 25x25x5 mm montadas sobre una malla, gama media, capacidad de absorción de agua E&lt;0,5%. SOPORTE: paramento de hormigón, vertical. COLOCACIÓN: en capa fina con adhesivo cementoso mejorado, C2 TE S1, deformable, con deslizamiento reducido y tiempo abierto ampliado, REJUNTADO: con mortero de juntas cementoso mejorado, con absorción de agua reducida y resistencia elevada a la abrasión tipo CG 2 W A,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</si>
  <si>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</si>
  <si>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</si>
  <si>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</si>
  <si>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</si>
  <si>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</si>
  <si>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</si>
  <si>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</si>
  <si>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</si>
  <si>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</si>
  <si>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áridos seleccionados, aditivos y resinas sintéticas, para la colocación en capa fina de todo tipo de piezas cerámicas en paramentos verticales interiores y exteriores y pisos interiores y exteriores.</t>
  </si>
  <si>
    <t xml:space="preserve">mt19abp110ob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</si>
  <si>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</si>
  <si>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</si>
  <si>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</si>
  <si>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</si>
  <si>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</si>
  <si>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</si>
  <si>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</si>
  <si>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</si>
  <si>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</si>
  <si>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</si>
  <si>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</si>
  <si>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</si>
  <si>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</si>
  <si>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</si>
  <si>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</si>
  <si>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</si>
  <si>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</si>
  <si>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$ 3.772,01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</si>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</sst>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396.55</v>
      </c>
      <c r="H10" s="12">
        <f ca="1">ROUND(INDIRECT(ADDRESS(ROW()+(0), COLUMN()+(-2), 1))*INDIRECT(ADDRESS(ROW()+(0), COLUMN()+(-1), 1)), 2)</f>
        <v>1586.2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8964.46</v>
      </c>
      <c r="H11" s="12">
        <f ca="1">ROUND(INDIRECT(ADDRESS(ROW()+(0), COLUMN()+(-2), 1))*INDIRECT(ADDRESS(ROW()+(0), COLUMN()+(-1), 1)), 2)</f>
        <v>9412.68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1.34</v>
      </c>
      <c r="G12" s="14">
        <v>858.99</v>
      </c>
      <c r="H12" s="14">
        <f ca="1">ROUND(INDIRECT(ADDRESS(ROW()+(0), COLUMN()+(-2), 1))*INDIRECT(ADDRESS(ROW()+(0), COLUMN()+(-1), 1)), 2)</f>
        <v>1151.05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12149.9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0.477</v>
      </c>
      <c r="G15" s="12">
        <v>8327.21</v>
      </c>
      <c r="H15" s="12">
        <f ca="1">ROUND(INDIRECT(ADDRESS(ROW()+(0), COLUMN()+(-2), 1))*INDIRECT(ADDRESS(ROW()+(0), COLUMN()+(-1), 1)), 2)</f>
        <v>3972.08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6224.8</v>
      </c>
      <c r="H16" s="14">
        <f ca="1">ROUND(INDIRECT(ADDRESS(ROW()+(0), COLUMN()+(-2), 1))*INDIRECT(ADDRESS(ROW()+(0), COLUMN()+(-1), 1)), 2)</f>
        <v>1487.73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5459.81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17609.7</v>
      </c>
      <c r="H19" s="14">
        <f ca="1">ROUND(INDIRECT(ADDRESS(ROW()+(0), COLUMN()+(-2), 1))*INDIRECT(ADDRESS(ROW()+(0), COLUMN()+(-1), 1))/100, 2)</f>
        <v>352.19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17961.9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