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<sst xmlns="http://schemas.openxmlformats.org/spreadsheetml/2006/main" count="32" uniqueCount="32">
  <si>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</si>
  <si>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QUA010</t>
  </si>
  <si>
    <t xml:space="preserve">m²</t>
  </si>
  <si>
    <t xml:space="preserve">Cobertura de tejas asfálticas.</t>
  </si>
  <si>
    <r>
      <rPr>
        <sz val="8.25"/>
        <color rgb="FF000000"/>
        <rFont val="Arial"/>
        <family val="2"/>
      </rPr>
      <t xml:space="preserve">Cobertura de tejas asfálticas 10 ondas, de perfil ondulado y color rojo, a base de fibras minerales y vegetales saturadas con una emulsión bituminosa a altas temperaturas, colocadas con un solape de la placa superior de 200 mm y un solape lateral de dos ondas y fijadas mecánicamente sobre perfil ligero de madera, en cubierta inclinada, con una pendiente del 15% al 20%. Incluso accesorios de fijación de las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</si>
  <si>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</si>
  <si>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</si>
  <si>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</si>
  <si>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</si>
  <si>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</si>
  <si>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</si>
  <si>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</si>
  <si>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mt13lpo010f</t>
  </si>
  <si>
    <t xml:space="preserve">m²</t>
  </si>
  <si>
    <t xml:space="preserve">Teja asfáltica 10 ondas, de perfil ondulado y color rojo, a base de fibras minerales y vegetales saturadas con una emulsión bituminosa a altas temperaturas.</t>
  </si>
  <si>
    <t xml:space="preserve">mt13lpo032c</t>
  </si>
  <si>
    <t xml:space="preserve">Ud</t>
  </si>
  <si>
    <t xml:space="preserve">Clavo, para fijación sobre soporte de madera.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</si>
  <si>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</si>
  <si>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</si>
  <si>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</si>
  <si>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</si>
  <si>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</si>
  <si>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</si>
  <si>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</si>
  <si>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</si>
  <si>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</si>
  <si>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</si>
  <si>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</si>
  <si>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</si>
  <si>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$ 2.671,96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</si>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</sst>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1.17</v>
      </c>
      <c r="G10" s="12">
        <v>6125.99</v>
      </c>
      <c r="H10" s="12">
        <f ca="1">ROUND(INDIRECT(ADDRESS(ROW()+(0), COLUMN()+(-2), 1))*INDIRECT(ADDRESS(ROW()+(0), COLUMN()+(-1), 1)), 2)</f>
        <v>7167.41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48.71</v>
      </c>
      <c r="H11" s="14">
        <f ca="1">ROUND(INDIRECT(ADDRESS(ROW()+(0), COLUMN()+(-2), 1))*INDIRECT(ADDRESS(ROW()+(0), COLUMN()+(-1), 1)), 2)</f>
        <v>292.26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7459.67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0.102</v>
      </c>
      <c r="G14" s="12">
        <v>8929.75</v>
      </c>
      <c r="H14" s="12">
        <f ca="1">ROUND(INDIRECT(ADDRESS(ROW()+(0), COLUMN()+(-2), 1))*INDIRECT(ADDRESS(ROW()+(0), COLUMN()+(-1), 1)), 2)</f>
        <v>910.83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0.102</v>
      </c>
      <c r="G15" s="14">
        <v>6494.86</v>
      </c>
      <c r="H15" s="14">
        <f ca="1">ROUND(INDIRECT(ADDRESS(ROW()+(0), COLUMN()+(-2), 1))*INDIRECT(ADDRESS(ROW()+(0), COLUMN()+(-1), 1)), 2)</f>
        <v>662.48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1573.31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9032.98</v>
      </c>
      <c r="H18" s="14">
        <f ca="1">ROUND(INDIRECT(ADDRESS(ROW()+(0), COLUMN()+(-2), 1))*INDIRECT(ADDRESS(ROW()+(0), COLUMN()+(-1), 1))/100, 2)</f>
        <v>180.66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9213.64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