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<sst xmlns="http://schemas.openxmlformats.org/spreadsheetml/2006/main" count="35" uniqueCount="35">
  <si>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</si>
  <si>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</si>
  <si>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</si>
  <si>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Lucarna de placas translúcidas, en azotea.</t>
  </si>
  <si>
    <r>
      <rPr>
        <sz val="8.25"/>
        <color rgb="FF000000"/>
        <rFont val="Arial"/>
        <family val="2"/>
      </rPr>
      <t xml:space="preserve">Lucarna a cuatro aguas en azotea, con losa alveolar translúcida plana de policarbonato celular, de 16 mm de espesor, incolora, conductividad térmica 3,02 W/(mK), Euroclase B-s1, d0 de reacción al fuego, con una transmisión de luminosidad del 76%, proporcionando un aislamiento acústico de 18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</si>
  <si>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</si>
  <si>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</si>
  <si>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</si>
  <si>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</si>
  <si>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</si>
  <si>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</si>
  <si>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</si>
  <si>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mt21lpc010g</t>
  </si>
  <si>
    <t xml:space="preserve">m²</t>
  </si>
  <si>
    <t xml:space="preserve">Losa alveolar translúcida plana de policarbonato celular, de 16 mm de espesor, incolora, conductividad térmica 3,02 W/(mK), Euroclase B-s1, d0 de reacción al fuego, con una transmisión de luminosidad del 76%, proporcionando un aislamiento acústico de 18 dB y con tratamiento a los rayos UV en las dos caras.</t>
  </si>
  <si>
    <t xml:space="preserve">mt21lpc030</t>
  </si>
  <si>
    <t xml:space="preserve">Ud</t>
  </si>
  <si>
    <t xml:space="preserve">Kit de accesorios de fijación, para planchas de policarbonato celular, en lucarnas,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</si>
  <si>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</si>
  <si>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</si>
  <si>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</si>
  <si>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</si>
  <si>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</si>
  <si>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</si>
  <si>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</si>
  <si>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</si>
  <si>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</si>
  <si>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</si>
  <si>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</si>
  <si>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</si>
  <si>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</si>
  <si>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</si>
  <si>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</si>
  <si>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$ 8.619,49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</si>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</sst>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21805.7</v>
      </c>
      <c r="G10" s="12">
        <f ca="1">ROUND(INDIRECT(ADDRESS(ROW()+(0), COLUMN()+(-2), 1))*INDIRECT(ADDRESS(ROW()+(0), COLUMN()+(-1), 1)), 2)</f>
        <v>22896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21376.8</v>
      </c>
      <c r="G11" s="12">
        <f ca="1">ROUND(INDIRECT(ADDRESS(ROW()+(0), COLUMN()+(-2), 1))*INDIRECT(ADDRESS(ROW()+(0), COLUMN()+(-1), 1)), 2)</f>
        <v>4275.36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3064.15</v>
      </c>
      <c r="G12" s="14">
        <f ca="1">ROUND(INDIRECT(ADDRESS(ROW()+(0), COLUMN()+(-2), 1))*INDIRECT(ADDRESS(ROW()+(0), COLUMN()+(-1), 1)), 2)</f>
        <v>612.83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27784.2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0.398</v>
      </c>
      <c r="F15" s="12">
        <v>8556.75</v>
      </c>
      <c r="G15" s="12">
        <f ca="1">ROUND(INDIRECT(ADDRESS(ROW()+(0), COLUMN()+(-2), 1))*INDIRECT(ADDRESS(ROW()+(0), COLUMN()+(-1), 1)), 2)</f>
        <v>3405.59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0.398</v>
      </c>
      <c r="F16" s="14">
        <v>6224.8</v>
      </c>
      <c r="G16" s="14">
        <f ca="1">ROUND(INDIRECT(ADDRESS(ROW()+(0), COLUMN()+(-2), 1))*INDIRECT(ADDRESS(ROW()+(0), COLUMN()+(-1), 1)), 2)</f>
        <v>2477.47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5883.06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33667.2</v>
      </c>
      <c r="G19" s="14">
        <f ca="1">ROUND(INDIRECT(ADDRESS(ROW()+(0), COLUMN()+(-2), 1))*INDIRECT(ADDRESS(ROW()+(0), COLUMN()+(-1), 1))/100, 2)</f>
        <v>673.34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34340.6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