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<sst xmlns="http://schemas.openxmlformats.org/spreadsheetml/2006/main" count="35" uniqueCount="35">
  <si>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</si>
  <si>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NRD010</t>
  </si>
  <si>
    <t xml:space="preserve">m²</t>
  </si>
  <si>
    <t xml:space="preserve">Aislamiento térmico reflexivo bajo losa.</t>
  </si>
  <si>
    <r>
      <rPr>
        <sz val="8.25"/>
        <color rgb="FF000000"/>
        <rFont val="Arial"/>
        <family val="2"/>
      </rPr>
      <t xml:space="preserve">Aislamiento térmico reflexivo bajo losa, formado por complejo multicapa, de 4 mm de espesor total, con, una resistencia térmica intrínseca (sin cámara de aire) de 0,16 m²K/W y una conductividad térmica de 0,025 W/(mK), Colocación en obra: con solape y fijado con grapas, de acero galvanizado, de 6 mm de altura a la superficie soporte de madera; preparado para la posterior formación de una cámara de aire. Incluso cinta autoadhesiva para sellado de juntas.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</si>
  <si>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</si>
  <si>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</si>
  <si>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</si>
  <si>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</si>
  <si>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</si>
  <si>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</si>
  <si>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</si>
  <si>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</si>
  <si>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</si>
  <si>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</si>
  <si>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mt15pdr300b</t>
  </si>
  <si>
    <t xml:space="preserve">Ud</t>
  </si>
  <si>
    <t xml:space="preserve">Grapa, de acero galvanizado, de 6 mm de altura; para la fijación de productos aislantes.</t>
  </si>
  <si>
    <t xml:space="preserve">mt16arw100a</t>
  </si>
  <si>
    <t xml:space="preserve">m</t>
  </si>
  <si>
    <t xml:space="preserve">Cinta autoadhesiva,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</si>
  <si>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</si>
  <si>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</si>
  <si>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</si>
  <si>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</si>
  <si>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</si>
  <si>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</si>
  <si>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</si>
  <si>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</si>
  <si>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</si>
  <si>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</si>
  <si>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</si>
  <si>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</si>
  <si>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$ 1.221,04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</si>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</sst>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8183.93</v>
      </c>
      <c r="G10" s="12">
        <f ca="1">ROUND(INDIRECT(ADDRESS(ROW()+(0), COLUMN()+(-2), 1))*INDIRECT(ADDRESS(ROW()+(0), COLUMN()+(-1), 1)), 2)</f>
        <v>9002.32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24.98</v>
      </c>
      <c r="G11" s="12">
        <f ca="1">ROUND(INDIRECT(ADDRESS(ROW()+(0), COLUMN()+(-2), 1))*INDIRECT(ADDRESS(ROW()+(0), COLUMN()+(-1), 1)), 2)</f>
        <v>49.96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</v>
      </c>
      <c r="F12" s="14">
        <v>1024.92</v>
      </c>
      <c r="G12" s="14">
        <f ca="1">ROUND(INDIRECT(ADDRESS(ROW()+(0), COLUMN()+(-2), 1))*INDIRECT(ADDRESS(ROW()+(0), COLUMN()+(-1), 1)), 2)</f>
        <v>461.21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9513.49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0.114</v>
      </c>
      <c r="F15" s="12">
        <v>8553.61</v>
      </c>
      <c r="G15" s="12">
        <f ca="1">ROUND(INDIRECT(ADDRESS(ROW()+(0), COLUMN()+(-2), 1))*INDIRECT(ADDRESS(ROW()+(0), COLUMN()+(-1), 1)), 2)</f>
        <v>975.11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0.057</v>
      </c>
      <c r="F16" s="14">
        <v>6222.52</v>
      </c>
      <c r="G16" s="14">
        <f ca="1">ROUND(INDIRECT(ADDRESS(ROW()+(0), COLUMN()+(-2), 1))*INDIRECT(ADDRESS(ROW()+(0), COLUMN()+(-1), 1)), 2)</f>
        <v>354.68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1329.79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10843.3</v>
      </c>
      <c r="G19" s="14">
        <f ca="1">ROUND(INDIRECT(ADDRESS(ROW()+(0), COLUMN()+(-2), 1))*INDIRECT(ADDRESS(ROW()+(0), COLUMN()+(-1), 1))/100, 2)</f>
        <v>216.87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11060.2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