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<sst xmlns="http://schemas.openxmlformats.org/spreadsheetml/2006/main" count="35" uniqueCount="35">
  <si>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</si>
  <si>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NDN005</t>
  </si>
  <si>
    <t xml:space="preserve">m²</t>
  </si>
  <si>
    <t xml:space="preserve">Drenaje bajo revestimiento cerámico o de piedra natural, con láminas drenantes.</t>
  </si>
  <si>
    <r>
      <rPr>
        <sz val="8.25"/>
        <color rgb="FF000000"/>
        <rFont val="Arial"/>
        <family val="2"/>
      </rPr>
      <t xml:space="preserve">Drenaje bajo revestimiento cerámico o de piedra natural, con lámina drenante de estructura nodular de polietileno, con nódulos de 4 mm de altura, revestida de geotextil no tejido de polipropileno en una de sus caras, fijada al soporte con adhesivo cementoso de fraguado normal, C1, color gris, extendido con llana dentada y sellado de juntas con cinta autoadhesiva.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</si>
  <si>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</si>
  <si>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</si>
  <si>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</si>
  <si>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</si>
  <si>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</si>
  <si>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</si>
  <si>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</si>
  <si>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</si>
  <si>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</si>
  <si>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</si>
  <si>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mt15res310a</t>
  </si>
  <si>
    <t xml:space="preserve">m²</t>
  </si>
  <si>
    <t xml:space="preserve">Lámina drenante de estructura nodular de polietileno, con nódulos de 4 mm de altura, revestida de geotextil no tejido de polipropileno en una de sus caras, suministrada en rollos de 25 m de longitud.</t>
  </si>
  <si>
    <t xml:space="preserve">mt15res315a</t>
  </si>
  <si>
    <t xml:space="preserve">m</t>
  </si>
  <si>
    <t xml:space="preserve">Cinta autoadhesiva,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</si>
  <si>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</si>
  <si>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</si>
  <si>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</si>
  <si>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</si>
  <si>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</si>
  <si>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</si>
  <si>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</si>
  <si>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</si>
  <si>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</si>
  <si>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</si>
  <si>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</si>
  <si>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</si>
  <si>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$ 644,35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</si>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</sst>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211.57</v>
      </c>
      <c r="H10" s="12">
        <f ca="1">ROUND(INDIRECT(ADDRESS(ROW()+(0), COLUMN()+(-2), 1))*INDIRECT(ADDRESS(ROW()+(0), COLUMN()+(-1), 1)), 2)</f>
        <v>423.14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26048.3</v>
      </c>
      <c r="H11" s="12">
        <f ca="1">ROUND(INDIRECT(ADDRESS(ROW()+(0), COLUMN()+(-2), 1))*INDIRECT(ADDRESS(ROW()+(0), COLUMN()+(-1), 1)), 2)</f>
        <v>27350.7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8615.14</v>
      </c>
      <c r="H12" s="14">
        <f ca="1">ROUND(INDIRECT(ADDRESS(ROW()+(0), COLUMN()+(-2), 1))*INDIRECT(ADDRESS(ROW()+(0), COLUMN()+(-1), 1)), 2)</f>
        <v>2153.79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29927.6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0.114</v>
      </c>
      <c r="G15" s="12">
        <v>8324.16</v>
      </c>
      <c r="H15" s="12">
        <f ca="1">ROUND(INDIRECT(ADDRESS(ROW()+(0), COLUMN()+(-2), 1))*INDIRECT(ADDRESS(ROW()+(0), COLUMN()+(-1), 1)), 2)</f>
        <v>948.95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0.114</v>
      </c>
      <c r="G16" s="14">
        <v>6222.52</v>
      </c>
      <c r="H16" s="14">
        <f ca="1">ROUND(INDIRECT(ADDRESS(ROW()+(0), COLUMN()+(-2), 1))*INDIRECT(ADDRESS(ROW()+(0), COLUMN()+(-1), 1)), 2)</f>
        <v>709.37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1658.32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31585.9</v>
      </c>
      <c r="H19" s="14">
        <f ca="1">ROUND(INDIRECT(ADDRESS(ROW()+(0), COLUMN()+(-2), 1))*INDIRECT(ADDRESS(ROW()+(0), COLUMN()+(-1), 1))/100, 2)</f>
        <v>631.72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32217.7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