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<sst xmlns="http://schemas.openxmlformats.org/spreadsheetml/2006/main" count="44" uniqueCount="44">
  <si>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</si>
  <si>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NAJ020</t>
  </si>
  <si>
    <t xml:space="preserve">m</t>
  </si>
  <si>
    <t xml:space="preserve">Aislamiento térmico bajo vierteaguas metálico.</t>
  </si>
  <si>
    <r>
      <rPr>
        <sz val="8.25"/>
        <color rgb="FF000000"/>
        <rFont val="Arial"/>
        <family val="2"/>
      </rPr>
      <t xml:space="preserve">Aislamiento térmico bajo vierteaguas metálico, formado por panel rígido de poliestireno extruido, de superficie rugosa acanalada y mecanizado lateral machihembrado y recto, de 40 mm de espesor, resistencia a compresión &gt;= 300 kPa, resistencia térmica 1,2 m²K/W, conductividad térmica 0,034 W/(mK), colocado a tope y fijado con adhesivo cementoso sobre la superficie soporte, previa aplicación de una capa de regularización de mortero industrial para albañilería, de cemento, color gris, con aditivo hidrófugo, categoría M-5 (resistencia a compresión 5 N/mm²), suministrado en sacos,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</si>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</sst>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12012.8</v>
      </c>
      <c r="H10" s="12">
        <f ca="1">ROUND(INDIRECT(ADDRESS(ROW()+(0), COLUMN()+(-2), 1))*INDIRECT(ADDRESS(ROW()+(0), COLUMN()+(-1), 1)), 2)</f>
        <v>3603.84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</v>
      </c>
      <c r="G11" s="12">
        <v>246.19</v>
      </c>
      <c r="H11" s="12">
        <f ca="1">ROUND(INDIRECT(ADDRESS(ROW()+(0), COLUMN()+(-2), 1))*INDIRECT(ADDRESS(ROW()+(0), COLUMN()+(-1), 1)), 2)</f>
        <v>664.71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0.011</v>
      </c>
      <c r="G13" s="14">
        <v>34746.1</v>
      </c>
      <c r="H13" s="14">
        <f ca="1">ROUND(INDIRECT(ADDRESS(ROW()+(0), COLUMN()+(-2), 1))*INDIRECT(ADDRESS(ROW()+(0), COLUMN()+(-1), 1)), 2)</f>
        <v>382.21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4656.31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0.114</v>
      </c>
      <c r="G16" s="12">
        <v>8553.61</v>
      </c>
      <c r="H16" s="12">
        <f ca="1">ROUND(INDIRECT(ADDRESS(ROW()+(0), COLUMN()+(-2), 1))*INDIRECT(ADDRESS(ROW()+(0), COLUMN()+(-1), 1)), 2)</f>
        <v>975.11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0.114</v>
      </c>
      <c r="G17" s="12">
        <v>6222.52</v>
      </c>
      <c r="H17" s="12">
        <f ca="1">ROUND(INDIRECT(ADDRESS(ROW()+(0), COLUMN()+(-2), 1))*INDIRECT(ADDRESS(ROW()+(0), COLUMN()+(-1), 1)), 2)</f>
        <v>709.37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0.136</v>
      </c>
      <c r="G18" s="12">
        <v>8324.16</v>
      </c>
      <c r="H18" s="12">
        <f ca="1">ROUND(INDIRECT(ADDRESS(ROW()+(0), COLUMN()+(-2), 1))*INDIRECT(ADDRESS(ROW()+(0), COLUMN()+(-1), 1)), 2)</f>
        <v>1132.09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0.273</v>
      </c>
      <c r="G19" s="14">
        <v>5995.15</v>
      </c>
      <c r="H19" s="14">
        <f ca="1">ROUND(INDIRECT(ADDRESS(ROW()+(0), COLUMN()+(-2), 1))*INDIRECT(ADDRESS(ROW()+(0), COLUMN()+(-1), 1)), 2)</f>
        <v>1636.68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4453.25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9109.56</v>
      </c>
      <c r="H22" s="14">
        <f ca="1">ROUND(INDIRECT(ADDRESS(ROW()+(0), COLUMN()+(-2), 1))*INDIRECT(ADDRESS(ROW()+(0), COLUMN()+(-1), 1))/100, 2)</f>
        <v>182.19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9291.75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