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<sst xmlns="http://schemas.openxmlformats.org/spreadsheetml/2006/main" count="44" uniqueCount="44">
  <si>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</si>
  <si>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LIC010</t>
  </si>
  <si>
    <t xml:space="preserve">m²</t>
  </si>
  <si>
    <t xml:space="preserve">Puerta industrial apilable de apertura rápida, de lona de PVC.</t>
  </si>
  <si>
    <r>
      <rPr>
        <sz val="8.25"/>
        <color rgb="FF000000"/>
        <rFont val="Arial"/>
        <family val="2"/>
      </rPr>
      <t xml:space="preserve">Puerta industrial apilable de apertura rápida, de entre 4,5 y 5 m de altura máxima, formada por lona de PVC, marco y estructura de acero galvanizado, cuadro de maniobra, pulsador, fotocélula de seguridad y mecanismos, fijada mediante recibido en obra de albañilería con mortero de cemento, confeccionado en obra, dosificación 1:6.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</si>
  <si>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</si>
  <si>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</si>
  <si>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</si>
  <si>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</si>
  <si>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</si>
  <si>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</si>
  <si>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</si>
  <si>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mt26pes020d</t>
  </si>
  <si>
    <t xml:space="preserve">m²</t>
  </si>
  <si>
    <t xml:space="preserve">Puerta industrial apilable de apertura rápida, de entre 4,5 y 5 m de altura máxima, formada por lona de PVC, marco y estructura de acero galvanizado, cuadro de maniobra, pulsador, fotocélula de seguridad y mecanismos.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</si>
  <si>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</si>
  <si>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</si>
  <si>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</si>
  <si>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</si>
  <si>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</si>
  <si>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</si>
  <si>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</si>
  <si>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</si>
  <si>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</si>
  <si>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</si>
  <si>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</si>
  <si>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</si>
  <si>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</si>
  <si>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</si>
  <si>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</si>
  <si>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</si>
  <si>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</si>
  <si>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mo113</t>
  </si>
  <si>
    <t xml:space="preserve">h</t>
  </si>
  <si>
    <t xml:space="preserve">Jornal construcción.</t>
  </si>
  <si>
    <t xml:space="preserve">mo003</t>
  </si>
  <si>
    <t xml:space="preserve">h</t>
  </si>
  <si>
    <t xml:space="preserve">Maestro 1ª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</si>
  <si>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</si>
  <si>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</si>
  <si>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</si>
  <si>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</si>
  <si>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$ 51.479,58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</si>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</sst>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1.02" customWidth="1"/>
    <col min="4" max="4" width="6.63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132948</v>
      </c>
      <c r="H10" s="12">
        <f ca="1">ROUND(INDIRECT(ADDRESS(ROW()+(0), COLUMN()+(-2), 1))*INDIRECT(ADDRESS(ROW()+(0), COLUMN()+(-1), 1)), 2)</f>
        <v>132948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919.27</v>
      </c>
      <c r="H11" s="12">
        <f ca="1">ROUND(INDIRECT(ADDRESS(ROW()+(0), COLUMN()+(-2), 1))*INDIRECT(ADDRESS(ROW()+(0), COLUMN()+(-1), 1)), 2)</f>
        <v>5.52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0.007</v>
      </c>
      <c r="G12" s="12">
        <v>11852.9</v>
      </c>
      <c r="H12" s="12">
        <f ca="1">ROUND(INDIRECT(ADDRESS(ROW()+(0), COLUMN()+(-2), 1))*INDIRECT(ADDRESS(ROW()+(0), COLUMN()+(-1), 1)), 2)</f>
        <v>82.97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1.125</v>
      </c>
      <c r="G13" s="14">
        <v>100.14</v>
      </c>
      <c r="H13" s="14">
        <f ca="1">ROUND(INDIRECT(ADDRESS(ROW()+(0), COLUMN()+(-2), 1))*INDIRECT(ADDRESS(ROW()+(0), COLUMN()+(-1), 1)), 2)</f>
        <v>112.66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133149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0.523</v>
      </c>
      <c r="G16" s="12">
        <v>8556.75</v>
      </c>
      <c r="H16" s="12">
        <f ca="1">ROUND(INDIRECT(ADDRESS(ROW()+(0), COLUMN()+(-2), 1))*INDIRECT(ADDRESS(ROW()+(0), COLUMN()+(-1), 1)), 2)</f>
        <v>4475.18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0.523</v>
      </c>
      <c r="G17" s="12">
        <v>6224.8</v>
      </c>
      <c r="H17" s="12">
        <f ca="1">ROUND(INDIRECT(ADDRESS(ROW()+(0), COLUMN()+(-2), 1))*INDIRECT(ADDRESS(ROW()+(0), COLUMN()+(-1), 1)), 2)</f>
        <v>3255.57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0.268</v>
      </c>
      <c r="G18" s="12">
        <v>5997.35</v>
      </c>
      <c r="H18" s="12">
        <f ca="1">ROUND(INDIRECT(ADDRESS(ROW()+(0), COLUMN()+(-2), 1))*INDIRECT(ADDRESS(ROW()+(0), COLUMN()+(-1), 1)), 2)</f>
        <v>1607.29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0.341</v>
      </c>
      <c r="G19" s="14">
        <v>8556.75</v>
      </c>
      <c r="H19" s="14">
        <f ca="1">ROUND(INDIRECT(ADDRESS(ROW()+(0), COLUMN()+(-2), 1))*INDIRECT(ADDRESS(ROW()+(0), COLUMN()+(-1), 1)), 2)</f>
        <v>2917.85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12255.9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145405</v>
      </c>
      <c r="H22" s="14">
        <f ca="1">ROUND(INDIRECT(ADDRESS(ROW()+(0), COLUMN()+(-2), 1))*INDIRECT(ADDRESS(ROW()+(0), COLUMN()+(-1), 1))/100, 2)</f>
        <v>2908.11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148313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