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<sst xmlns="http://schemas.openxmlformats.org/spreadsheetml/2006/main" count="32" uniqueCount="32">
  <si>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</si>
  <si>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IHM320</t>
  </si>
  <si>
    <t xml:space="preserve">m</t>
  </si>
  <si>
    <t xml:space="preserve">Tubería multicapa de polipropileno copolímero random/aluminio/polipropileno copolímero random (PP-R/Al/PP-R).</t>
  </si>
  <si>
    <r>
      <rPr>
        <sz val="8.25"/>
        <color rgb="FF000000"/>
        <rFont val="Arial"/>
        <family val="2"/>
      </rPr>
      <t xml:space="preserve">Tubería formada por tubo multicapa de polipropileno copolímero random/aluminio/polipropileno copolímero random (PP-R/Al/PP-R), serie 3,2, de 16 mm de diámetro exterior y 2,2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</si>
  <si>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</si>
  <si>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</si>
  <si>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</si>
  <si>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</si>
  <si>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</si>
  <si>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</si>
  <si>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</si>
  <si>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mt37toa401a</t>
  </si>
  <si>
    <t xml:space="preserve">Ud</t>
  </si>
  <si>
    <t xml:space="preserve">Material auxiliar para montaje y sujeción a la obra de las tuberías multicapa de polipropileno copolímero random/aluminio/polipropileno copolímero random (PP-R/Al/PP-R), serie 3,2, de 16 mm de diámetro exterior.</t>
  </si>
  <si>
    <t xml:space="preserve">mt37toa111ag</t>
  </si>
  <si>
    <t xml:space="preserve">m</t>
  </si>
  <si>
    <t xml:space="preserve">Tubo multicapa de polipropileno copolímero random/aluminio/polipropileno copolímero random (PP-R/Al/PP-R), serie 3,2, de 16 mm de diámetro exterior y 2,2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</si>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</sst>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2.42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69.31</v>
      </c>
      <c r="G10" s="12">
        <f ca="1">ROUND(INDIRECT(ADDRESS(ROW()+(0), COLUMN()+(-2), 1))*INDIRECT(ADDRESS(ROW()+(0), COLUMN()+(-1), 1)), 2)</f>
        <v>69.31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2613.02</v>
      </c>
      <c r="G11" s="14">
        <f ca="1">ROUND(INDIRECT(ADDRESS(ROW()+(0), COLUMN()+(-2), 1))*INDIRECT(ADDRESS(ROW()+(0), COLUMN()+(-1), 1)), 2)</f>
        <v>2613.02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2682.33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0.045</v>
      </c>
      <c r="F14" s="12">
        <v>8553.61</v>
      </c>
      <c r="G14" s="12">
        <f ca="1">ROUND(INDIRECT(ADDRESS(ROW()+(0), COLUMN()+(-2), 1))*INDIRECT(ADDRESS(ROW()+(0), COLUMN()+(-1), 1)), 2)</f>
        <v>384.91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0.045</v>
      </c>
      <c r="F15" s="14">
        <v>6210.68</v>
      </c>
      <c r="G15" s="14">
        <f ca="1">ROUND(INDIRECT(ADDRESS(ROW()+(0), COLUMN()+(-2), 1))*INDIRECT(ADDRESS(ROW()+(0), COLUMN()+(-1), 1)), 2)</f>
        <v>279.48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664.39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3346.72</v>
      </c>
      <c r="G18" s="14">
        <f ca="1">ROUND(INDIRECT(ADDRESS(ROW()+(0), COLUMN()+(-2), 1))*INDIRECT(ADDRESS(ROW()+(0), COLUMN()+(-1), 1))/100, 2)</f>
        <v>66.93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3413.65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