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<sst xmlns="http://schemas.openxmlformats.org/spreadsheetml/2006/main" count="32" uniqueCount="32">
  <si>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</si>
  <si>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IHM111</t>
  </si>
  <si>
    <t xml:space="preserve">m</t>
  </si>
  <si>
    <t xml:space="preserve">Tubería multicapa de polietileno reticulado/aluminio/polietileno (PE-X/Al/PE), "FITTINGS ESTÁNDAR".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</si>
  <si>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espesor, serie 4, clase 1-2-5/8 bar y clase 4/10 bar, suministrado en rollos, "FITTINGS ESTÁNDAR".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</si>
  <si>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</si>
  <si>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</si>
  <si>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</si>
  <si>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</si>
  <si>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</si>
  <si>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</si>
  <si>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</si>
  <si>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mt37tpf430a</t>
  </si>
  <si>
    <t xml:space="preserve">Ud</t>
  </si>
  <si>
    <t xml:space="preserve">Material auxiliar para montaje y sujeción a la obra de las tuberías multicapa de polietileno reticulado/aluminio/polietileno (PE-X/Al/PE), "FITTINGS ESTÁNDAR", de 16 de diámetro exterior.</t>
  </si>
  <si>
    <t xml:space="preserve">mt37tpf030ag</t>
  </si>
  <si>
    <t xml:space="preserve">m</t>
  </si>
  <si>
    <t xml:space="preserve">Tubo multicapa de polietileno reticulado/aluminio/polietileno (PE-X/Al/PE), de 16 mm de diámetro exterior y 2 mm de espesor, serie 4, clase 1-2-5/8 bar y clase 4/10 bar, suministrado en rollos, "FITTINGS ESTÁNDAR", según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</si>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</sst>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80.81</v>
      </c>
      <c r="H10" s="12">
        <f ca="1">ROUND(INDIRECT(ADDRESS(ROW()+(0), COLUMN()+(-2), 1))*INDIRECT(ADDRESS(ROW()+(0), COLUMN()+(-1), 1)), 2)</f>
        <v>80.81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2100.92</v>
      </c>
      <c r="H11" s="14">
        <f ca="1">ROUND(INDIRECT(ADDRESS(ROW()+(0), COLUMN()+(-2), 1))*INDIRECT(ADDRESS(ROW()+(0), COLUMN()+(-1), 1)), 2)</f>
        <v>2100.92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2181.73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0.034</v>
      </c>
      <c r="G14" s="12">
        <v>8553.61</v>
      </c>
      <c r="H14" s="12">
        <f ca="1">ROUND(INDIRECT(ADDRESS(ROW()+(0), COLUMN()+(-2), 1))*INDIRECT(ADDRESS(ROW()+(0), COLUMN()+(-1), 1)), 2)</f>
        <v>290.82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0.034</v>
      </c>
      <c r="G15" s="14">
        <v>6210.68</v>
      </c>
      <c r="H15" s="14">
        <f ca="1">ROUND(INDIRECT(ADDRESS(ROW()+(0), COLUMN()+(-2), 1))*INDIRECT(ADDRESS(ROW()+(0), COLUMN()+(-1), 1)), 2)</f>
        <v>211.16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501.98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2683.71</v>
      </c>
      <c r="H18" s="14">
        <f ca="1">ROUND(INDIRECT(ADDRESS(ROW()+(0), COLUMN()+(-2), 1))*INDIRECT(ADDRESS(ROW()+(0), COLUMN()+(-1), 1))/100, 2)</f>
        <v>53.67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2737.38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