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<sst xmlns="http://schemas.openxmlformats.org/spreadsheetml/2006/main" count="32" uniqueCount="32">
  <si>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</si>
  <si>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IHA220</t>
  </si>
  <si>
    <t xml:space="preserve">m</t>
  </si>
  <si>
    <t xml:space="preserve">Tubería de acero inoxidable AISI 304L, con soldadura longitudinal.</t>
  </si>
  <si>
    <r>
      <rPr>
        <sz val="8.25"/>
        <color rgb="FF000000"/>
        <rFont val="Arial"/>
        <family val="2"/>
      </rPr>
      <t xml:space="preserve">Tubería formada por tubo de acero inoxidable clase 1.4307 (AISI 304L), con soldadura longitudinal, de 10 mm de diámetro exterior y 0,6 mm de espesor, serie 1.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</si>
  <si>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</si>
  <si>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</si>
  <si>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</si>
  <si>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</si>
  <si>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</si>
  <si>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</si>
  <si>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</si>
  <si>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mt08tai421a</t>
  </si>
  <si>
    <t xml:space="preserve">Ud</t>
  </si>
  <si>
    <t xml:space="preserve">Material auxiliar para montaje y sujeción a la obra de las tuberías de acero inoxidable con soldadura, de 10 mm de diámetro exterior.</t>
  </si>
  <si>
    <t xml:space="preserve">mt08tai021ag</t>
  </si>
  <si>
    <t xml:space="preserve">m</t>
  </si>
  <si>
    <t xml:space="preserve">Tubo de acero inoxidable clase 1.4307 (AISI 304L), con soldadura longitudinal, de 10 mm de diámetro exterior y 0,6 mm de espesor, serie 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</si>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</sst>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6.80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31.73</v>
      </c>
      <c r="H10" s="12">
        <f ca="1">ROUND(INDIRECT(ADDRESS(ROW()+(0), COLUMN()+(-2), 1))*INDIRECT(ADDRESS(ROW()+(0), COLUMN()+(-1), 1)), 2)</f>
        <v>31.73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825.01</v>
      </c>
      <c r="H11" s="14">
        <f ca="1">ROUND(INDIRECT(ADDRESS(ROW()+(0), COLUMN()+(-2), 1))*INDIRECT(ADDRESS(ROW()+(0), COLUMN()+(-1), 1)), 2)</f>
        <v>825.01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856.74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8929.75</v>
      </c>
      <c r="H14" s="12">
        <f ca="1">ROUND(INDIRECT(ADDRESS(ROW()+(0), COLUMN()+(-2), 1))*INDIRECT(ADDRESS(ROW()+(0), COLUMN()+(-1), 1)), 2)</f>
        <v>2027.05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0.227</v>
      </c>
      <c r="G15" s="14">
        <v>6483.02</v>
      </c>
      <c r="H15" s="14">
        <f ca="1">ROUND(INDIRECT(ADDRESS(ROW()+(0), COLUMN()+(-2), 1))*INDIRECT(ADDRESS(ROW()+(0), COLUMN()+(-1), 1)), 2)</f>
        <v>1471.65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3498.7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4355.44</v>
      </c>
      <c r="H18" s="14">
        <f ca="1">ROUND(INDIRECT(ADDRESS(ROW()+(0), COLUMN()+(-2), 1))*INDIRECT(ADDRESS(ROW()+(0), COLUMN()+(-1), 1))/100, 2)</f>
        <v>87.11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4442.55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