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<sst xmlns="http://schemas.openxmlformats.org/spreadsheetml/2006/main" count="29" uniqueCount="29">
  <si>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</si>
  <si>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IGW100</t>
  </si>
  <si>
    <t xml:space="preserve">Ud</t>
  </si>
  <si>
    <t xml:space="preserve">Caseta para batería de botellas de gases licuados del petróleo (GLP).</t>
  </si>
  <si>
    <r>
      <rPr>
        <sz val="8.25"/>
        <color rgb="FF000000"/>
        <rFont val="Arial"/>
        <family val="2"/>
      </rPr>
      <t xml:space="preserve">Caseta de lámina de acero galvanizado para almacenamiento de batería de 10 botellas (5 de servicio y 5 de reserva), de 35 kg de capacidad unitaria de gases licuados del petróleo (GLP).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</si>
  <si>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</si>
  <si>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</si>
  <si>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</si>
  <si>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</si>
  <si>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</si>
  <si>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</si>
  <si>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</si>
  <si>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mt43bbg060d</t>
  </si>
  <si>
    <t xml:space="preserve">Ud</t>
  </si>
  <si>
    <t xml:space="preserve">Caseta de lámina de acero galvanizado, de 3900x500x1600 mm, con dos puertas y rejillas de ventilación, para almacenamiento de 10 botellas de gases licuados del petróleo (GLP) (5 de servicio y 5 de reserva), colocadas en línea.</t>
  </si>
  <si>
    <t xml:space="preserve">Subtotal materiales:</t>
  </si>
  <si>
    <t xml:space="preserve">Mano de obra</t>
  </si>
  <si>
    <t xml:space="preserve">mo010</t>
  </si>
  <si>
    <t xml:space="preserve">h</t>
  </si>
  <si>
    <t xml:space="preserve">Maestro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</si>
  <si>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</si>
  <si>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</si>
  <si>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</si>
  <si>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</si>
  <si>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</si>
  <si>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</si>
  <si>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</si>
  <si>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$ 34.661,25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</si>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</sst>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635829</v>
      </c>
      <c r="H10" s="14">
        <f ca="1">ROUND(INDIRECT(ADDRESS(ROW()+(0), COLUMN()+(-2), 1))*INDIRECT(ADDRESS(ROW()+(0), COLUMN()+(-1), 1)), 2)</f>
        <v>635829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635829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2.842</v>
      </c>
      <c r="G13" s="13">
        <v>8929.75</v>
      </c>
      <c r="H13" s="13">
        <f ca="1">ROUND(INDIRECT(ADDRESS(ROW()+(0), COLUMN()+(-2), 1))*INDIRECT(ADDRESS(ROW()+(0), COLUMN()+(-1), 1)), 2)</f>
        <v>25378.3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2.842</v>
      </c>
      <c r="G14" s="14">
        <v>6483.02</v>
      </c>
      <c r="H14" s="14">
        <f ca="1">ROUND(INDIRECT(ADDRESS(ROW()+(0), COLUMN()+(-2), 1))*INDIRECT(ADDRESS(ROW()+(0), COLUMN()+(-1), 1)), 2)</f>
        <v>18424.7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43803.1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679632</v>
      </c>
      <c r="H17" s="14">
        <f ca="1">ROUND(INDIRECT(ADDRESS(ROW()+(0), COLUMN()+(-2), 1))*INDIRECT(ADDRESS(ROW()+(0), COLUMN()+(-1), 1))/100, 2)</f>
        <v>13592.6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693225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