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<sst xmlns="http://schemas.openxmlformats.org/spreadsheetml/2006/main" count="29" uniqueCount="29">
  <si>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</si>
  <si>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IGW008</t>
  </si>
  <si>
    <t xml:space="preserve">Ud</t>
  </si>
  <si>
    <t xml:space="preserve">Regulador de gas natural.</t>
  </si>
  <si>
    <r>
      <rPr>
        <sz val="8.25"/>
        <color rgb="FF000000"/>
        <rFont val="Arial"/>
        <family val="2"/>
      </rPr>
      <t xml:space="preserve">Regulador de presión con válvula de seguridad por defecto de presión de 15 mbar de presión mínima y rearme automático, de 6 m³/h de caudal máximo, de 25 a 400 mbar de presión de entrada y 22 mbar de presión de salida.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</si>
  <si>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</si>
  <si>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</si>
  <si>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</si>
  <si>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</si>
  <si>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</si>
  <si>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</si>
  <si>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</si>
  <si>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mt43acr240a</t>
  </si>
  <si>
    <t xml:space="preserve">Ud</t>
  </si>
  <si>
    <t xml:space="preserve">Regulador de presión con válvula de seguridad por defecto de presión de 15 mbar de presión mínima y rearme automático, de 6 m³/h de caudal máximo, de 25 a 400 mbar de presión de entrada y 22 mbar de presión de salida.</t>
  </si>
  <si>
    <t xml:space="preserve">Subtotal materiales:</t>
  </si>
  <si>
    <t xml:space="preserve">Mano de obra</t>
  </si>
  <si>
    <t xml:space="preserve">mo010</t>
  </si>
  <si>
    <t xml:space="preserve">h</t>
  </si>
  <si>
    <t xml:space="preserve">Maestro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</si>
  <si>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</si>
  <si>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</si>
  <si>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</si>
  <si>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</si>
  <si>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</si>
  <si>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</si>
  <si>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</si>
  <si>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$ 3.128,02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</si>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</sst>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5.61" customWidth="1"/>
    <col min="5" max="5" width="72.25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13844.7</v>
      </c>
      <c r="H10" s="14">
        <f ca="1">ROUND(INDIRECT(ADDRESS(ROW()+(0), COLUMN()+(-2), 1))*INDIRECT(ADDRESS(ROW()+(0), COLUMN()+(-1), 1)), 2)</f>
        <v>13844.7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13844.7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0.284</v>
      </c>
      <c r="G13" s="13">
        <v>8556.75</v>
      </c>
      <c r="H13" s="13">
        <f ca="1">ROUND(INDIRECT(ADDRESS(ROW()+(0), COLUMN()+(-2), 1))*INDIRECT(ADDRESS(ROW()+(0), COLUMN()+(-1), 1)), 2)</f>
        <v>2430.12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0.284</v>
      </c>
      <c r="G14" s="14">
        <v>6212.96</v>
      </c>
      <c r="H14" s="14">
        <f ca="1">ROUND(INDIRECT(ADDRESS(ROW()+(0), COLUMN()+(-2), 1))*INDIRECT(ADDRESS(ROW()+(0), COLUMN()+(-1), 1)), 2)</f>
        <v>1764.48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4194.6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18039.3</v>
      </c>
      <c r="H17" s="14">
        <f ca="1">ROUND(INDIRECT(ADDRESS(ROW()+(0), COLUMN()+(-2), 1))*INDIRECT(ADDRESS(ROW()+(0), COLUMN()+(-1), 1))/100, 2)</f>
        <v>360.79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18400.1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