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<sst xmlns="http://schemas.openxmlformats.org/spreadsheetml/2006/main" count="58" uniqueCount="58">
  <si>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</si>
  <si>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</si>
  <si>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</si>
  <si>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</si>
  <si>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38x38x50 cm, construida con albañilería de ladrillo cerámico perforado, de 1/2 pie de espesor, recibido con mortero de cemento, confeccionado en obra, dosificación 1:6, sobre radier de hormigón simple H30 (20) 20/6, no expuesto a ciclos hielo-deshielo, exposición a sulfatos severa, con baja permeabilidad, docilidad blanda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</si>
  <si>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</si>
  <si>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</si>
  <si>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</si>
  <si>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</si>
  <si>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</si>
  <si>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</si>
  <si>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</si>
  <si>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</si>
  <si>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</si>
  <si>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</si>
  <si>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</si>
  <si>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</si>
  <si>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</si>
  <si>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</si>
  <si>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</si>
  <si>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</si>
  <si>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</si>
  <si>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</si>
  <si>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</si>
  <si>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</si>
  <si>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</si>
  <si>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</si>
  <si>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</si>
  <si>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</si>
  <si>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</si>
  <si>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</si>
  <si>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</si>
  <si>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</si>
  <si>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</si>
  <si>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</si>
  <si>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</si>
  <si>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</si>
  <si>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Maquinaria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</si>
  <si>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</si>
  <si>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</si>
  <si>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</si>
  <si>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</si>
  <si>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</si>
  <si>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</si>
  <si>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</si>
  <si>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</si>
  <si>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</si>
  <si>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</si>
  <si>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</si>
  <si>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</si>
  <si>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</si>
  <si>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</si>
  <si>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</si>
  <si>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</si>
  <si>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</si>
  <si>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</si>
  <si>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$ 2.996,74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</si>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</sst>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7.65" customWidth="1"/>
    <col min="5" max="5" width="67.1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0.111</v>
      </c>
      <c r="G10" s="12">
        <v>64234.7</v>
      </c>
      <c r="H10" s="12">
        <f ca="1">ROUND(INDIRECT(ADDRESS(ROW()+(0), COLUMN()+(-2), 1))*INDIRECT(ADDRESS(ROW()+(0), COLUMN()+(-1), 1)), 2)</f>
        <v>7130.05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36</v>
      </c>
      <c r="G11" s="12">
        <v>244.1</v>
      </c>
      <c r="H11" s="12">
        <f ca="1">ROUND(INDIRECT(ADDRESS(ROW()+(0), COLUMN()+(-2), 1))*INDIRECT(ADDRESS(ROW()+(0), COLUMN()+(-1), 1)), 2)</f>
        <v>8787.6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919.27</v>
      </c>
      <c r="H12" s="12">
        <f ca="1">ROUND(INDIRECT(ADDRESS(ROW()+(0), COLUMN()+(-2), 1))*INDIRECT(ADDRESS(ROW()+(0), COLUMN()+(-1), 1)), 2)</f>
        <v>11.03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</v>
      </c>
      <c r="G13" s="12">
        <v>11852.9</v>
      </c>
      <c r="H13" s="12">
        <f ca="1">ROUND(INDIRECT(ADDRESS(ROW()+(0), COLUMN()+(-2), 1))*INDIRECT(ADDRESS(ROW()+(0), COLUMN()+(-1), 1)), 2)</f>
        <v>474.12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9.102</v>
      </c>
      <c r="G14" s="12">
        <v>100.14</v>
      </c>
      <c r="H14" s="12">
        <f ca="1">ROUND(INDIRECT(ADDRESS(ROW()+(0), COLUMN()+(-2), 1))*INDIRECT(ADDRESS(ROW()+(0), COLUMN()+(-1), 1)), 2)</f>
        <v>911.47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0.122</v>
      </c>
      <c r="G15" s="12">
        <v>735.42</v>
      </c>
      <c r="H15" s="12">
        <f ca="1">ROUND(INDIRECT(ADDRESS(ROW()+(0), COLUMN()+(-2), 1))*INDIRECT(ADDRESS(ROW()+(0), COLUMN()+(-1), 1)), 2)</f>
        <v>89.72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14460.7</v>
      </c>
      <c r="H16" s="12">
        <f ca="1">ROUND(INDIRECT(ADDRESS(ROW()+(0), COLUMN()+(-2), 1))*INDIRECT(ADDRESS(ROW()+(0), COLUMN()+(-1), 1)), 2)</f>
        <v>14460.7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0.458</v>
      </c>
      <c r="G17" s="14">
        <v>7572.68</v>
      </c>
      <c r="H17" s="14">
        <f ca="1">ROUND(INDIRECT(ADDRESS(ROW()+(0), COLUMN()+(-2), 1))*INDIRECT(ADDRESS(ROW()+(0), COLUMN()+(-1), 1)), 2)</f>
        <v>3468.29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35332.9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0.065</v>
      </c>
      <c r="G20" s="12">
        <v>26156.2</v>
      </c>
      <c r="H20" s="12">
        <f ca="1">ROUND(INDIRECT(ADDRESS(ROW()+(0), COLUMN()+(-2), 1))*INDIRECT(ADDRESS(ROW()+(0), COLUMN()+(-1), 1)), 2)</f>
        <v>1700.15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0.018</v>
      </c>
      <c r="G21" s="14">
        <v>2206.2</v>
      </c>
      <c r="H21" s="14">
        <f ca="1">ROUND(INDIRECT(ADDRESS(ROW()+(0), COLUMN()+(-2), 1))*INDIRECT(ADDRESS(ROW()+(0), COLUMN()+(-1), 1)), 2)</f>
        <v>39.71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1739.86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1.591</v>
      </c>
      <c r="G24" s="12">
        <v>8327.21</v>
      </c>
      <c r="H24" s="12">
        <f ca="1">ROUND(INDIRECT(ADDRESS(ROW()+(0), COLUMN()+(-2), 1))*INDIRECT(ADDRESS(ROW()+(0), COLUMN()+(-1), 1)), 2)</f>
        <v>13248.6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3">
        <v>1.407</v>
      </c>
      <c r="G25" s="14">
        <v>5997.35</v>
      </c>
      <c r="H25" s="14">
        <f ca="1">ROUND(INDIRECT(ADDRESS(ROW()+(0), COLUMN()+(-2), 1))*INDIRECT(ADDRESS(ROW()+(0), COLUMN()+(-1), 1)), 2)</f>
        <v>8438.27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21686.9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19"/>
      <c r="D28" s="20" t="s">
        <v>54</v>
      </c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1)),INDIRECT(ADDRESS(ROW()+(-10), COLUMN()+(1), 1))), 2)</f>
        <v>58759.7</v>
      </c>
      <c r="H28" s="14">
        <f ca="1">ROUND(INDIRECT(ADDRESS(ROW()+(0), COLUMN()+(-2), 1))*INDIRECT(ADDRESS(ROW()+(0), COLUMN()+(-1), 1))/100, 2)</f>
        <v>1175.19</v>
      </c>
    </row>
    <row r="29" spans="1:8" ht="13.50" thickBot="1" customHeight="1">
      <c r="A29" s="21" t="s">
        <v>56</v>
      </c>
      <c r="B29" s="21"/>
      <c r="C29" s="21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1)),INDIRECT(ADDRESS(ROW()+(-11), COLUMN()+(0), 1))), 2)</f>
        <v>59934.8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C25"/>
    <mergeCell ref="A26:C26"/>
    <mergeCell ref="F26:G26"/>
    <mergeCell ref="A27:C27"/>
    <mergeCell ref="E27:F27"/>
    <mergeCell ref="A28:C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