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<sst xmlns="http://schemas.openxmlformats.org/spreadsheetml/2006/main" count="32" uniqueCount="32">
  <si>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</si>
  <si>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IFW040</t>
  </si>
  <si>
    <t xml:space="preserve">Ud</t>
  </si>
  <si>
    <t xml:space="preserve">Válvula de retención.</t>
  </si>
  <si>
    <r>
      <rPr>
        <sz val="8.25"/>
        <color rgb="FF000000"/>
        <rFont val="Arial"/>
        <family val="2"/>
      </rPr>
      <t xml:space="preserve">Válvula de retención de latón para roscar de 4".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</si>
  <si>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</si>
  <si>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</si>
  <si>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</si>
  <si>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</si>
  <si>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</si>
  <si>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</si>
  <si>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</si>
  <si>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mt37svr010i</t>
  </si>
  <si>
    <t xml:space="preserve">Ud</t>
  </si>
  <si>
    <t xml:space="preserve">Válvula de retención de latón para roscar de 4".</t>
  </si>
  <si>
    <t xml:space="preserve">mt37www010</t>
  </si>
  <si>
    <t xml:space="preserve">Ud</t>
  </si>
  <si>
    <t xml:space="preserve">Material auxiliar para instalaciones de agua potable.</t>
  </si>
  <si>
    <t xml:space="preserve">Subtotal materiales: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</si>
  <si>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</si>
  <si>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</si>
  <si>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</si>
  <si>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</si>
  <si>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mo107</t>
  </si>
  <si>
    <t xml:space="preserve">h</t>
  </si>
  <si>
    <t xml:space="preserve">Ayudante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</si>
  <si>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</si>
  <si>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</si>
  <si>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</si>
  <si>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</si>
  <si>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$ 14.579,53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</si>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</sst>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4.25" customWidth="1"/>
    <col min="4" max="4" width="12.24" customWidth="1"/>
    <col min="5" max="5" width="48.11" customWidth="1"/>
    <col min="6" max="6" width="15.13" customWidth="1"/>
    <col min="7" max="7" width="18.02" customWidth="1"/>
    <col min="8" max="8" width="17.0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79759.5</v>
      </c>
      <c r="H10" s="12">
        <f ca="1">ROUND(INDIRECT(ADDRESS(ROW()+(0), COLUMN()+(-2), 1))*INDIRECT(ADDRESS(ROW()+(0), COLUMN()+(-1), 1)), 2)</f>
        <v>79759.5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968.13</v>
      </c>
      <c r="H11" s="14">
        <f ca="1">ROUND(INDIRECT(ADDRESS(ROW()+(0), COLUMN()+(-2), 1))*INDIRECT(ADDRESS(ROW()+(0), COLUMN()+(-1), 1)), 2)</f>
        <v>968.13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80727.6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0.227</v>
      </c>
      <c r="G14" s="12">
        <v>8556.75</v>
      </c>
      <c r="H14" s="12">
        <f ca="1">ROUND(INDIRECT(ADDRESS(ROW()+(0), COLUMN()+(-2), 1))*INDIRECT(ADDRESS(ROW()+(0), COLUMN()+(-1), 1)), 2)</f>
        <v>1942.38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0.227</v>
      </c>
      <c r="G15" s="14">
        <v>6212.96</v>
      </c>
      <c r="H15" s="14">
        <f ca="1">ROUND(INDIRECT(ADDRESS(ROW()+(0), COLUMN()+(-2), 1))*INDIRECT(ADDRESS(ROW()+(0), COLUMN()+(-1), 1)), 2)</f>
        <v>1410.34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3352.72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84080.3</v>
      </c>
      <c r="H18" s="14">
        <f ca="1">ROUND(INDIRECT(ADDRESS(ROW()+(0), COLUMN()+(-2), 1))*INDIRECT(ADDRESS(ROW()+(0), COLUMN()+(-1), 1))/100, 2)</f>
        <v>1681.61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85761.9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