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<sst xmlns="http://schemas.openxmlformats.org/spreadsheetml/2006/main" count="44" uniqueCount="44">
  <si>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</si>
  <si>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</si>
  <si>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</si>
  <si>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</si>
  <si>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tres ciclos, caudal de 0,3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</si>
  <si>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</si>
  <si>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</si>
  <si>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</si>
  <si>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</si>
  <si>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</si>
  <si>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</si>
  <si>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</si>
  <si>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</si>
  <si>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</si>
  <si>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</si>
  <si>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mt37eqt010ae</t>
  </si>
  <si>
    <t xml:space="preserve">Ud</t>
  </si>
  <si>
    <t xml:space="preserve">Filtro de cartucho formado por cabeza, vaso y cartucho contenedor de carbón activo, rosca de 3/4", caudal de 0,4 m³/h.</t>
  </si>
  <si>
    <t xml:space="preserve">mt37eqt100aa</t>
  </si>
  <si>
    <t xml:space="preserve">Ud</t>
  </si>
  <si>
    <t xml:space="preserve">Descalcificador compacto con mando por tiempo de tres ciclos, rosca de 3/4", presión de trabajo de 1,5 a 6 bar, caudal de 0,3 m³/h y de 200x400x650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</si>
  <si>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</si>
  <si>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</si>
  <si>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</si>
  <si>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</si>
  <si>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</si>
  <si>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</si>
  <si>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</si>
  <si>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</si>
  <si>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</si>
  <si>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</si>
  <si>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</si>
  <si>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</si>
  <si>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</si>
  <si>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</si>
  <si>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</si>
  <si>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</si>
  <si>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</si>
  <si>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</si>
  <si>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</si>
  <si>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</si>
  <si>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</si>
  <si>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$ 970.854,61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</si>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</sst>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4071.58</v>
      </c>
      <c r="G10" s="12">
        <f ca="1">ROUND(INDIRECT(ADDRESS(ROW()+(0), COLUMN()+(-2), 1))*INDIRECT(ADDRESS(ROW()+(0), COLUMN()+(-1), 1)), 2)</f>
        <v>8143.16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17604</v>
      </c>
      <c r="G11" s="12">
        <f ca="1">ROUND(INDIRECT(ADDRESS(ROW()+(0), COLUMN()+(-2), 1))*INDIRECT(ADDRESS(ROW()+(0), COLUMN()+(-1), 1)), 2)</f>
        <v>17604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396077</v>
      </c>
      <c r="G12" s="12">
        <f ca="1">ROUND(INDIRECT(ADDRESS(ROW()+(0), COLUMN()+(-2), 1))*INDIRECT(ADDRESS(ROW()+(0), COLUMN()+(-1), 1)), 2)</f>
        <v>396077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933.55</v>
      </c>
      <c r="G13" s="12">
        <f ca="1">ROUND(INDIRECT(ADDRESS(ROW()+(0), COLUMN()+(-2), 1))*INDIRECT(ADDRESS(ROW()+(0), COLUMN()+(-1), 1)), 2)</f>
        <v>466.78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3420.93</v>
      </c>
      <c r="G14" s="12">
        <f ca="1">ROUND(INDIRECT(ADDRESS(ROW()+(0), COLUMN()+(-2), 1))*INDIRECT(ADDRESS(ROW()+(0), COLUMN()+(-1), 1)), 2)</f>
        <v>3420.93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968.13</v>
      </c>
      <c r="G15" s="14">
        <f ca="1">ROUND(INDIRECT(ADDRESS(ROW()+(0), COLUMN()+(-2), 1))*INDIRECT(ADDRESS(ROW()+(0), COLUMN()+(-1), 1)), 2)</f>
        <v>968.13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426680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6.82</v>
      </c>
      <c r="F18" s="12">
        <v>8556.75</v>
      </c>
      <c r="G18" s="12">
        <f ca="1">ROUND(INDIRECT(ADDRESS(ROW()+(0), COLUMN()+(-2), 1))*INDIRECT(ADDRESS(ROW()+(0), COLUMN()+(-1), 1)), 2)</f>
        <v>58357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6.82</v>
      </c>
      <c r="F19" s="14">
        <v>6212.96</v>
      </c>
      <c r="G19" s="14">
        <f ca="1">ROUND(INDIRECT(ADDRESS(ROW()+(0), COLUMN()+(-2), 1))*INDIRECT(ADDRESS(ROW()+(0), COLUMN()+(-1), 1)), 2)</f>
        <v>42372.4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100729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527409</v>
      </c>
      <c r="G22" s="14">
        <f ca="1">ROUND(INDIRECT(ADDRESS(ROW()+(0), COLUMN()+(-2), 1))*INDIRECT(ADDRESS(ROW()+(0), COLUMN()+(-1), 1))/100, 2)</f>
        <v>21096.4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548505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