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<sst xmlns="http://schemas.openxmlformats.org/spreadsheetml/2006/main" count="29" uniqueCount="29">
  <si>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</si>
  <si>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IDC010</t>
  </si>
  <si>
    <t xml:space="preserve">m</t>
  </si>
  <si>
    <t xml:space="preserve">Manguera para cables.</t>
  </si>
  <si>
    <r>
      <rPr>
        <sz val="8.25"/>
        <color rgb="FF000000"/>
        <rFont val="Arial"/>
        <family val="2"/>
      </rPr>
      <t xml:space="preserve">Manguera para cables de 6x0,22+2x0,75 mm², libre de halógenos, reacción al fuego clase Dca según UNE-EN 50575.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</si>
  <si>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</si>
  <si>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</si>
  <si>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</si>
  <si>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</si>
  <si>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</si>
  <si>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</si>
  <si>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</si>
  <si>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mt41ing050o</t>
  </si>
  <si>
    <t xml:space="preserve">m</t>
  </si>
  <si>
    <t xml:space="preserve">Manguera para cables de 6x0,22+2x0,75 mm², libre de halógenos, reacción al fuego clase Dca según UNE-EN 50575.</t>
  </si>
  <si>
    <t xml:space="preserve">Subtotal materiales:</t>
  </si>
  <si>
    <t xml:space="preserve">Mano de obra</t>
  </si>
  <si>
    <t xml:space="preserve">mo006</t>
  </si>
  <si>
    <t xml:space="preserve">h</t>
  </si>
  <si>
    <t xml:space="preserve">Maestro 1ª instalador de redes y equipos de detección y seguridad.</t>
  </si>
  <si>
    <t xml:space="preserve">mo105</t>
  </si>
  <si>
    <t xml:space="preserve">h</t>
  </si>
  <si>
    <t xml:space="preserve">Ayudante instalador de de redes y equipos de detección y seguridad.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</si>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</sst>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5.14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417.63</v>
      </c>
      <c r="H10" s="14">
        <f ca="1">ROUND(INDIRECT(ADDRESS(ROW()+(0), COLUMN()+(-2), 1))*INDIRECT(ADDRESS(ROW()+(0), COLUMN()+(-1), 1)), 2)</f>
        <v>417.63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8929.75</v>
      </c>
      <c r="H13" s="13">
        <f ca="1">ROUND(INDIRECT(ADDRESS(ROW()+(0), COLUMN()+(-2), 1))*INDIRECT(ADDRESS(ROW()+(0), COLUMN()+(-1), 1)), 2)</f>
        <v>151.81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6483.02</v>
      </c>
      <c r="H14" s="14">
        <f ca="1">ROUND(INDIRECT(ADDRESS(ROW()+(0), COLUMN()+(-2), 1))*INDIRECT(ADDRESS(ROW()+(0), COLUMN()+(-1), 1)), 2)</f>
        <v>110.21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679.65</v>
      </c>
      <c r="H17" s="14">
        <f ca="1">ROUND(INDIRECT(ADDRESS(ROW()+(0), COLUMN()+(-2), 1))*INDIRECT(ADDRESS(ROW()+(0), COLUMN()+(-1), 1))/100, 2)</f>
        <v>13.59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693.24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