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<sst xmlns="http://schemas.openxmlformats.org/spreadsheetml/2006/main" count="29" uniqueCount="29">
  <si>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</si>
  <si>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IDC010</t>
  </si>
  <si>
    <t xml:space="preserve">m</t>
  </si>
  <si>
    <t xml:space="preserve">Manguera para cables.</t>
  </si>
  <si>
    <r>
      <rPr>
        <sz val="8.25"/>
        <color rgb="FF000000"/>
        <rFont val="Arial"/>
        <family val="2"/>
      </rPr>
      <t xml:space="preserve">Manguera apantallada para cables de 8x0,22 mm², libre de halógenos, reacción al fuego clase Dca según UNE-EN 50575.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</si>
  <si>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</si>
  <si>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</si>
  <si>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</si>
  <si>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</si>
  <si>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</si>
  <si>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</si>
  <si>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</si>
  <si>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mt41ing050h</t>
  </si>
  <si>
    <t xml:space="preserve">m</t>
  </si>
  <si>
    <t xml:space="preserve">Manguera apantallada para cables de 8x0,22 mm², libre de halógenos, reacción al fuego clase Dca según UNE-EN 50575.</t>
  </si>
  <si>
    <t xml:space="preserve">Subtotal materiales:</t>
  </si>
  <si>
    <t xml:space="preserve">Mano de obra</t>
  </si>
  <si>
    <t xml:space="preserve">mo006</t>
  </si>
  <si>
    <t xml:space="preserve">h</t>
  </si>
  <si>
    <t xml:space="preserve">Maestro 1ª instalador de redes y equipos de detección y seguridad.</t>
  </si>
  <si>
    <t xml:space="preserve">mo105</t>
  </si>
  <si>
    <t xml:space="preserve">h</t>
  </si>
  <si>
    <t xml:space="preserve">Ayudante instalador de de redes y equipos de detección y seguridad.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</si>
  <si>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</si>
  <si>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</si>
  <si>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</si>
  <si>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</si>
  <si>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$ 157,61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</si>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</sst>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25" customWidth="1"/>
    <col min="3" max="3" width="1.36" customWidth="1"/>
    <col min="4" max="4" width="6.29" customWidth="1"/>
    <col min="5" max="5" width="75.14" customWidth="1"/>
    <col min="6" max="6" width="11.05" customWidth="1"/>
    <col min="7" max="7" width="12.92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477.29</v>
      </c>
      <c r="H10" s="14">
        <f ca="1">ROUND(INDIRECT(ADDRESS(ROW()+(0), COLUMN()+(-2), 1))*INDIRECT(ADDRESS(ROW()+(0), COLUMN()+(-1), 1)), 2)</f>
        <v>477.29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477.29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0.017</v>
      </c>
      <c r="G13" s="13">
        <v>8929.75</v>
      </c>
      <c r="H13" s="13">
        <f ca="1">ROUND(INDIRECT(ADDRESS(ROW()+(0), COLUMN()+(-2), 1))*INDIRECT(ADDRESS(ROW()+(0), COLUMN()+(-1), 1)), 2)</f>
        <v>151.81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0.017</v>
      </c>
      <c r="G14" s="14">
        <v>6483.02</v>
      </c>
      <c r="H14" s="14">
        <f ca="1">ROUND(INDIRECT(ADDRESS(ROW()+(0), COLUMN()+(-2), 1))*INDIRECT(ADDRESS(ROW()+(0), COLUMN()+(-1), 1)), 2)</f>
        <v>110.21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262.02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739.31</v>
      </c>
      <c r="H17" s="14">
        <f ca="1">ROUND(INDIRECT(ADDRESS(ROW()+(0), COLUMN()+(-2), 1))*INDIRECT(ADDRESS(ROW()+(0), COLUMN()+(-1), 1))/100, 2)</f>
        <v>14.79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754.1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