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<sst xmlns="http://schemas.openxmlformats.org/spreadsheetml/2006/main" count="50" uniqueCount="50">
  <si>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</si>
  <si>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</si>
  <si>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</si>
  <si>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A.C.S.,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</si>
  <si>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A.C.S.,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7,1 kW, COP 5,4, potencia sonora 41 dBA, presión sonora 39 dBA, dimensiones 740x600x650 mm, peso 140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inteligente, módulo de refrigeración pasiva e interacumulador de A.C.S. de acero inoxidable AISI 316, de 500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</si>
  <si>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</si>
  <si>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</si>
  <si>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</si>
  <si>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</si>
  <si>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</si>
  <si>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</si>
  <si>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</si>
  <si>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mt42wol016a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</si>
  <si>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</si>
  <si>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7,1 kW, COP 5,4, potencia sonora 41 dBA, presión sonora 39 dBA, dimensiones 740x600x650 mm, peso 140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</si>
  <si>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</si>
  <si>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</si>
  <si>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</si>
  <si>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mt42eco100dh</t>
  </si>
  <si>
    <t xml:space="preserve">Ud</t>
  </si>
  <si>
    <t xml:space="preserve">Interacumulador de A.C.S. de acero inoxidable AISI 316, de 500 litros de capacidad, clase de eficiencia energética C, de 670 mm de diámetro exterior, 1911 mm de altura total, 8 bar de presión de trabajo, con serpentín espiral corrugado flexible de 4,42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</si>
  <si>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</si>
  <si>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</si>
  <si>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</si>
  <si>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</si>
  <si>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</si>
  <si>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</si>
  <si>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</si>
  <si>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</si>
  <si>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</si>
  <si>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</si>
  <si>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</si>
  <si>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</si>
  <si>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</si>
  <si>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</si>
  <si>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</si>
  <si>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</si>
  <si>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</si>
  <si>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</si>
  <si>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</si>
  <si>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</si>
  <si>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</si>
  <si>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</si>
  <si>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</si>
  <si>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</si>
  <si>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</si>
  <si>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</si>
  <si>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</si>
  <si>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$ 14.462.225,30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</si>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</sst>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60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1.32777e+007</v>
      </c>
      <c r="H10" s="12">
        <f ca="1">ROUND(INDIRECT(ADDRESS(ROW()+(0), COLUMN()+(-2), 1))*INDIRECT(ADDRESS(ROW()+(0), COLUMN()+(-1), 1)), 2)</f>
        <v>1.32777e+007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4.90108e+006</v>
      </c>
      <c r="H11" s="12">
        <f ca="1">ROUND(INDIRECT(ADDRESS(ROW()+(0), COLUMN()+(-2), 1))*INDIRECT(ADDRESS(ROW()+(0), COLUMN()+(-1), 1)), 2)</f>
        <v>4.90108e+006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3.59791e+006</v>
      </c>
      <c r="H12" s="12">
        <f ca="1">ROUND(INDIRECT(ADDRESS(ROW()+(0), COLUMN()+(-2), 1))*INDIRECT(ADDRESS(ROW()+(0), COLUMN()+(-1), 1)), 2)</f>
        <v>3.59791e+006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12910.6</v>
      </c>
      <c r="H13" s="12">
        <f ca="1">ROUND(INDIRECT(ADDRESS(ROW()+(0), COLUMN()+(-2), 1))*INDIRECT(ADDRESS(ROW()+(0), COLUMN()+(-1), 1)), 2)</f>
        <v>12910.6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25703.7</v>
      </c>
      <c r="H14" s="12">
        <f ca="1">ROUND(INDIRECT(ADDRESS(ROW()+(0), COLUMN()+(-2), 1))*INDIRECT(ADDRESS(ROW()+(0), COLUMN()+(-1), 1)), 2)</f>
        <v>102815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66838.4</v>
      </c>
      <c r="H15" s="12">
        <f ca="1">ROUND(INDIRECT(ADDRESS(ROW()+(0), COLUMN()+(-2), 1))*INDIRECT(ADDRESS(ROW()+(0), COLUMN()+(-1), 1)), 2)</f>
        <v>66838.4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8404.75</v>
      </c>
      <c r="H16" s="12">
        <f ca="1">ROUND(INDIRECT(ADDRESS(ROW()+(0), COLUMN()+(-2), 1))*INDIRECT(ADDRESS(ROW()+(0), COLUMN()+(-1), 1)), 2)</f>
        <v>33619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11604.3</v>
      </c>
      <c r="H17" s="14">
        <f ca="1">ROUND(INDIRECT(ADDRESS(ROW()+(0), COLUMN()+(-2), 1))*INDIRECT(ADDRESS(ROW()+(0), COLUMN()+(-1), 1)), 2)</f>
        <v>46417.3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2.20393e+007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7.775</v>
      </c>
      <c r="G20" s="12">
        <v>8556.75</v>
      </c>
      <c r="H20" s="12">
        <f ca="1">ROUND(INDIRECT(ADDRESS(ROW()+(0), COLUMN()+(-2), 1))*INDIRECT(ADDRESS(ROW()+(0), COLUMN()+(-1), 1)), 2)</f>
        <v>66528.7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7.775</v>
      </c>
      <c r="G21" s="14">
        <v>6212.96</v>
      </c>
      <c r="H21" s="14">
        <f ca="1">ROUND(INDIRECT(ADDRESS(ROW()+(0), COLUMN()+(-2), 1))*INDIRECT(ADDRESS(ROW()+(0), COLUMN()+(-1), 1)), 2)</f>
        <v>48305.8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114834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2.21541e+007</v>
      </c>
      <c r="H24" s="14">
        <f ca="1">ROUND(INDIRECT(ADDRESS(ROW()+(0), COLUMN()+(-2), 1))*INDIRECT(ADDRESS(ROW()+(0), COLUMN()+(-1), 1))/100, 2)</f>
        <v>443083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2.25972e+007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